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7330" sheetId="1" r:id="rId1"/>
  </sheets>
  <definedNames>
    <definedName name="_xlnm.Print_Area" localSheetId="0">КПК0117330!$A$1:$BQ$135</definedName>
  </definedNames>
  <calcPr calcId="152511"/>
</workbook>
</file>

<file path=xl/calcChain.xml><?xml version="1.0" encoding="utf-8"?>
<calcChain xmlns="http://schemas.openxmlformats.org/spreadsheetml/2006/main">
  <c r="AU48" i="1" l="1"/>
  <c r="AP48" i="1"/>
  <c r="BH92" i="1" l="1"/>
  <c r="BC92" i="1"/>
  <c r="BH91" i="1"/>
  <c r="BC91" i="1"/>
  <c r="BH90" i="1"/>
  <c r="BC90" i="1"/>
  <c r="BH88" i="1"/>
  <c r="BC88" i="1"/>
  <c r="BH87" i="1"/>
  <c r="BC87" i="1"/>
  <c r="BH86" i="1"/>
  <c r="BC86" i="1"/>
  <c r="BH84" i="1"/>
  <c r="BC84" i="1"/>
  <c r="BH83" i="1"/>
  <c r="BC83" i="1"/>
  <c r="BH82" i="1"/>
  <c r="BC82" i="1"/>
  <c r="BH80" i="1"/>
  <c r="BC80" i="1"/>
  <c r="BH79" i="1"/>
  <c r="BC79" i="1"/>
  <c r="BH78" i="1"/>
  <c r="BC78" i="1"/>
  <c r="BD68" i="1"/>
  <c r="AY68" i="1"/>
  <c r="BI68" i="1" s="1"/>
  <c r="AS68" i="1"/>
  <c r="AC68" i="1"/>
  <c r="BD67" i="1"/>
  <c r="AY67" i="1"/>
  <c r="BI67" i="1" s="1"/>
  <c r="AS67" i="1"/>
  <c r="AC67" i="1"/>
  <c r="BD66" i="1"/>
  <c r="AY66" i="1"/>
  <c r="AS66" i="1"/>
  <c r="AC66" i="1"/>
  <c r="BD65" i="1"/>
  <c r="AY65" i="1"/>
  <c r="BI65" i="1" s="1"/>
  <c r="AS65" i="1"/>
  <c r="AC65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AZ46" i="1"/>
  <c r="AK46" i="1"/>
  <c r="BI45" i="1"/>
  <c r="BD45" i="1"/>
  <c r="AZ45" i="1"/>
  <c r="AK45" i="1"/>
  <c r="BN45" i="1" l="1"/>
  <c r="BI66" i="1"/>
  <c r="BN46" i="1"/>
</calcChain>
</file>

<file path=xl/sharedStrings.xml><?xml version="1.0" encoding="utf-8"?>
<sst xmlns="http://schemas.openxmlformats.org/spreadsheetml/2006/main" count="273" uniqueCount="140">
  <si>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</si>
  <si>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</si>
  <si>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</si>
  <si>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</si>
  <si>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</si>
  <si>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</si>
  <si>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</si>
  <si>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</si>
  <si>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</si>
  <si>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</si>
  <si>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</si>
  <si>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</si>
  <si>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</si>
  <si>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</si>
  <si>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</si>
  <si>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</si>
  <si>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</si>
  <si>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</si>
  <si>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</si>
  <si>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</si>
  <si>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</si>
  <si>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</si>
  <si>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</si>
  <si>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</si>
  <si>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</si>
  <si>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</si>
  <si>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</si>
  <si>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</si>
  <si>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</si>
  <si>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</si>
  <si>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</si>
  <si>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</si>
  <si>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</si>
  <si>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</si>
  <si>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</si>
  <si>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</si>
  <si>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</si>
  <si>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</si>
  <si>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</si>
  <si>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</si>
  <si>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</si>
  <si>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</si>
  <si>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</si>
  <si>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</si>
  <si>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</si>
  <si>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</si>
  <si>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</si>
  <si>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</si>
  <si>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</si>
  <si>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</si>
  <si>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</si>
  <si>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</si>
  <si>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</si>
  <si>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</si>
  <si>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</si>
  <si>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</si>
  <si>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</si>
  <si>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</si>
  <si>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</si>
  <si>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</si>
  <si>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</si>
  <si>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</si>
  <si>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</si>
  <si>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</si>
  <si>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</si>
  <si>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</si>
  <si>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</si>
  <si>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</si>
  <si>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</si>
  <si>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</si>
  <si>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</si>
  <si>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</si>
  <si>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</si>
  <si>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</si>
  <si>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</si>
  <si>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</si>
  <si>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</si>
  <si>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</si>
  <si>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</si>
  <si>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</si>
  <si>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</si>
  <si>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просторів для проживання ВПО на базі об'єктів комунальної власності</t>
  </si>
  <si>
    <t>Будівництво, реконструкція і реставрація об'єктів комунальної власності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</si>
  <si>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</si>
  <si>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Будівництво, реконструкція і реставрація об`єктів комунальної власності</t>
  </si>
  <si>
    <t>Реконструкція системи газопостачання за адресою: вул. Залінійна, 11, кв. 3, м. Новгород-Сіверський</t>
  </si>
  <si>
    <t>Будівництво зовнішнього електропостачання нежитлової будівлі по вул. Захисників України, 32 в м. Новгород-Сіверський</t>
  </si>
  <si>
    <t>УСЬОГО</t>
  </si>
  <si>
    <t>відхилення відсутні</t>
  </si>
  <si>
    <t>раціональне використання бюджетних коштів у зв'язку з воєнним станом</t>
  </si>
  <si>
    <t>на початку року планувались капітальні видатки, а послуги, які були зроблені, відносяться до поточних, і тому фінансування було із загального фонду</t>
  </si>
  <si>
    <t>Програма придбання службового житла в Новгород-Сіверській міській територіальній громаді на 2022-2025 роки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</si>
  <si>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</si>
  <si>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створення просторів для проживання внутрішньо переміщених осіб у Новгород-Сіверській міській територіальній громаді на 2024-2025 роки</t>
  </si>
  <si>
    <t>Усього</t>
  </si>
  <si>
    <t>затрат</t>
  </si>
  <si>
    <t/>
  </si>
  <si>
    <t>обсяг видатків на виготовлення проєктно-кошторисної документації</t>
  </si>
  <si>
    <t>грн.</t>
  </si>
  <si>
    <t>кошторис</t>
  </si>
  <si>
    <t>обсяг видатків на реконструкцію системи газопостачання за адресою: вул. Залінійна, 11, кв. 3, м. Новгород-Сіверський</t>
  </si>
  <si>
    <t>обсяг видатків на будівництво зовнішнього електропостачання нежитлової будівлі по вул. Захисників України, 32 в м. Новгород-Сіверський</t>
  </si>
  <si>
    <t>продукту</t>
  </si>
  <si>
    <t>кількість об`єктів, на які планується виготовлення проєктно-кошторисної документації</t>
  </si>
  <si>
    <t>од.</t>
  </si>
  <si>
    <t>плановий розрахунок</t>
  </si>
  <si>
    <t>кількість об`єктів з реконструкції системи газопостачання</t>
  </si>
  <si>
    <t>технічна документація</t>
  </si>
  <si>
    <t>кількість об`єктів  будівництва зовнішнього електропостачання нежитлової будівлі</t>
  </si>
  <si>
    <t>ефективності</t>
  </si>
  <si>
    <t>середні витрати на 1 об`єкт виготовлення проєктно-кошторисної документації</t>
  </si>
  <si>
    <t>математичний розрахунок</t>
  </si>
  <si>
    <t>середні витрати на 1 об`єкт з реконструкції системи газопостачання</t>
  </si>
  <si>
    <t>розрахунок</t>
  </si>
  <si>
    <t>середні витрати на 1 об`єктбудівництва зовнішнього електропостачання нежитлової будівлі</t>
  </si>
  <si>
    <t>якості</t>
  </si>
  <si>
    <t>рівень освоєння коштів на виготовлення проєктно-кошторисної документації</t>
  </si>
  <si>
    <t>відс.</t>
  </si>
  <si>
    <t>внутрішній облік</t>
  </si>
  <si>
    <t>рівень готовності об`єктів з реконструкції системи газопостачання</t>
  </si>
  <si>
    <t>рівень готовності об`єктів  будівництва зовнішнього електропостачання нежитлової будівлі</t>
  </si>
  <si>
    <t>результативні показники виконані</t>
  </si>
  <si>
    <t>Створення належних умов для проживання ВПО, збільшення в громаді житлового фонду соціального призначення. Будівництво, реконструкція і реставрація об'єктів комунальної власності</t>
  </si>
  <si>
    <t>Результативні показники виконані по:1. 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ВПО); 2.Реконструкція системи газопостачання за адресою: вул. Залінійна, 11, кв. 3, м. Новгород-Сіверський._x000D_
А по напрямку  Будівництво зовнішнього електропостачання нежитлової будівлі по вул. Захисників України, 32 в м. Новгород-Сіверський результативні показники не виконані, так як на початку року планувались капітальні видатки, а послуги, які були зроблені, відносяться до поточних, і тому фінансування було із загального фонду.</t>
  </si>
  <si>
    <t>В умовах воєнного стану завдання виконувались вчасно. Можна вважати, що Бюджетна програма виконана. Мета досягнута.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</si>
  <si>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</si>
  <si>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</si>
  <si>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</si>
  <si>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</si>
  <si>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</si>
  <si>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</si>
  <si>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</si>
  <si>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</si>
  <si>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</si>
  <si>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</si>
  <si>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0117330</t>
  </si>
  <si>
    <t>Будівництво інших об`єктів комунальної власності</t>
  </si>
  <si>
    <t>0110000</t>
  </si>
  <si>
    <t>7330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</si>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</sst>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5"/>
  <sheetViews>
    <sheetView tabSelected="1" topLeftCell="A119" zoomScaleNormal="100" workbookViewId="0">
      <selection activeCell="BJ126" sqref="BJ12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2" t="s">
        <v>59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 x14ac:dyDescent="0.2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 x14ac:dyDescent="0.2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hidden="1" customHeight="1" x14ac:dyDescent="0.2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hidden="1" customHeight="1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hidden="1" customHeight="1" x14ac:dyDescent="0.2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ht="15.75" x14ac:dyDescent="0.2">
      <c r="A10" s="146" t="s">
        <v>18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64" ht="15.75" customHeight="1" x14ac:dyDescent="0.2">
      <c r="A11" s="146" t="s">
        <v>35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</row>
    <row r="12" spans="1:64" ht="15.75" customHeight="1" x14ac:dyDescent="0.2">
      <c r="A12" s="146" t="s">
        <v>134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36" t="s">
        <v>125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9"/>
      <c r="N14" s="134" t="s">
        <v>126</v>
      </c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20"/>
      <c r="AU14" s="136" t="s">
        <v>131</v>
      </c>
      <c r="AV14" s="137"/>
      <c r="AW14" s="137"/>
      <c r="AX14" s="137"/>
      <c r="AY14" s="137"/>
      <c r="AZ14" s="137"/>
      <c r="BA14" s="137"/>
      <c r="BB14" s="137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38" t="s">
        <v>51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21"/>
      <c r="N15" s="139" t="s">
        <v>52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21"/>
      <c r="AU15" s="138" t="s">
        <v>53</v>
      </c>
      <c r="AV15" s="138"/>
      <c r="AW15" s="138"/>
      <c r="AX15" s="138"/>
      <c r="AY15" s="138"/>
      <c r="AZ15" s="138"/>
      <c r="BA15" s="138"/>
      <c r="BB15" s="13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36" t="s">
        <v>137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9"/>
      <c r="N17" s="134" t="s">
        <v>126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20"/>
      <c r="AU17" s="136" t="s">
        <v>131</v>
      </c>
      <c r="AV17" s="137"/>
      <c r="AW17" s="137"/>
      <c r="AX17" s="137"/>
      <c r="AY17" s="137"/>
      <c r="AZ17" s="137"/>
      <c r="BA17" s="137"/>
      <c r="BB17" s="137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38" t="s">
        <v>51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21"/>
      <c r="N18" s="139" t="s">
        <v>54</v>
      </c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21"/>
      <c r="AU18" s="138" t="s">
        <v>53</v>
      </c>
      <c r="AV18" s="138"/>
      <c r="AW18" s="138"/>
      <c r="AX18" s="138"/>
      <c r="AY18" s="138"/>
      <c r="AZ18" s="138"/>
      <c r="BA18" s="138"/>
      <c r="BB18" s="13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36" t="s">
        <v>135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/>
      <c r="N20" s="136" t="s">
        <v>138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24"/>
      <c r="AA20" s="136" t="s">
        <v>139</v>
      </c>
      <c r="AB20" s="137"/>
      <c r="AC20" s="137"/>
      <c r="AD20" s="137"/>
      <c r="AE20" s="137"/>
      <c r="AF20" s="137"/>
      <c r="AG20" s="137"/>
      <c r="AH20" s="137"/>
      <c r="AI20" s="137"/>
      <c r="AJ20" s="24"/>
      <c r="AK20" s="140" t="s">
        <v>136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24"/>
      <c r="BE20" s="136" t="s">
        <v>132</v>
      </c>
      <c r="BF20" s="137"/>
      <c r="BG20" s="137"/>
      <c r="BH20" s="137"/>
      <c r="BI20" s="137"/>
      <c r="BJ20" s="137"/>
      <c r="BK20" s="137"/>
      <c r="BL20" s="137"/>
    </row>
    <row r="21" spans="1:79" ht="23.25" customHeight="1" x14ac:dyDescent="0.2">
      <c r="A21"/>
      <c r="B21" s="138" t="s">
        <v>51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/>
      <c r="N21" s="138" t="s">
        <v>55</v>
      </c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27"/>
      <c r="AA21" s="141" t="s">
        <v>56</v>
      </c>
      <c r="AB21" s="141"/>
      <c r="AC21" s="141"/>
      <c r="AD21" s="141"/>
      <c r="AE21" s="141"/>
      <c r="AF21" s="141"/>
      <c r="AG21" s="141"/>
      <c r="AH21" s="141"/>
      <c r="AI21" s="141"/>
      <c r="AJ21" s="27"/>
      <c r="AK21" s="155" t="s">
        <v>57</v>
      </c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27"/>
      <c r="BE21" s="138" t="s">
        <v>58</v>
      </c>
      <c r="BF21" s="138"/>
      <c r="BG21" s="138"/>
      <c r="BH21" s="138"/>
      <c r="BI21" s="138"/>
      <c r="BJ21" s="138"/>
      <c r="BK21" s="138"/>
      <c r="BL21" s="138"/>
    </row>
    <row r="22" spans="1:79" ht="6.75" customHeight="1" x14ac:dyDescent="0.2"/>
    <row r="23" spans="1:79" ht="15.75" customHeight="1" x14ac:dyDescent="0.2">
      <c r="A23" s="102" t="s">
        <v>80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</row>
    <row r="24" spans="1:79" ht="27.75" customHeight="1" x14ac:dyDescent="0.2">
      <c r="A24" s="142" t="s">
        <v>3</v>
      </c>
      <c r="B24" s="142"/>
      <c r="C24" s="142"/>
      <c r="D24" s="142"/>
      <c r="E24" s="142"/>
      <c r="F24" s="142"/>
      <c r="G24" s="143" t="s">
        <v>38</v>
      </c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5"/>
    </row>
    <row r="25" spans="1:79" ht="10.5" hidden="1" customHeight="1" x14ac:dyDescent="0.2">
      <c r="A25" s="64" t="s">
        <v>36</v>
      </c>
      <c r="B25" s="64"/>
      <c r="C25" s="64"/>
      <c r="D25" s="64"/>
      <c r="E25" s="64"/>
      <c r="F25" s="64"/>
      <c r="G25" s="109" t="s">
        <v>14</v>
      </c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1"/>
      <c r="CA25" s="1" t="s">
        <v>49</v>
      </c>
    </row>
    <row r="26" spans="1:79" ht="15.75" customHeight="1" x14ac:dyDescent="0.2">
      <c r="A26" s="64">
        <v>1</v>
      </c>
      <c r="B26" s="64"/>
      <c r="C26" s="64"/>
      <c r="D26" s="64"/>
      <c r="E26" s="64"/>
      <c r="F26" s="64"/>
      <c r="G26" s="85" t="s">
        <v>81</v>
      </c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7"/>
      <c r="CA26" s="1" t="s">
        <v>47</v>
      </c>
    </row>
    <row r="27" spans="1:79" ht="15.75" customHeight="1" x14ac:dyDescent="0.2">
      <c r="A27" s="64">
        <v>2</v>
      </c>
      <c r="B27" s="64"/>
      <c r="C27" s="64"/>
      <c r="D27" s="64"/>
      <c r="E27" s="64"/>
      <c r="F27" s="64"/>
      <c r="G27" s="85" t="s">
        <v>82</v>
      </c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7"/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">
      <c r="A29" s="102" t="s">
        <v>40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</row>
    <row r="30" spans="1:79" ht="31.5" customHeight="1" x14ac:dyDescent="0.2">
      <c r="A30" s="147" t="s">
        <v>122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79" ht="15.75" customHeight="1" x14ac:dyDescent="0.2">
      <c r="A32" s="102" t="s">
        <v>41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</row>
    <row r="33" spans="1:79" ht="27.75" customHeight="1" x14ac:dyDescent="0.2">
      <c r="A33" s="142" t="s">
        <v>3</v>
      </c>
      <c r="B33" s="142"/>
      <c r="C33" s="142"/>
      <c r="D33" s="142"/>
      <c r="E33" s="142"/>
      <c r="F33" s="142"/>
      <c r="G33" s="143" t="s">
        <v>39</v>
      </c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5"/>
    </row>
    <row r="34" spans="1:79" ht="10.5" hidden="1" customHeight="1" x14ac:dyDescent="0.2">
      <c r="A34" s="64" t="s">
        <v>13</v>
      </c>
      <c r="B34" s="64"/>
      <c r="C34" s="64"/>
      <c r="D34" s="64"/>
      <c r="E34" s="64"/>
      <c r="F34" s="64"/>
      <c r="G34" s="109" t="s">
        <v>14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50</v>
      </c>
    </row>
    <row r="35" spans="1:79" ht="15" customHeight="1" x14ac:dyDescent="0.2">
      <c r="A35" s="64">
        <v>1</v>
      </c>
      <c r="B35" s="64"/>
      <c r="C35" s="64"/>
      <c r="D35" s="64"/>
      <c r="E35" s="64"/>
      <c r="F35" s="64"/>
      <c r="G35" s="85" t="s">
        <v>83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  <c r="CA35" s="1" t="s">
        <v>48</v>
      </c>
    </row>
    <row r="36" spans="1:79" ht="15" customHeight="1" x14ac:dyDescent="0.2">
      <c r="A36" s="64">
        <v>2</v>
      </c>
      <c r="B36" s="64"/>
      <c r="C36" s="64"/>
      <c r="D36" s="64"/>
      <c r="E36" s="64"/>
      <c r="F36" s="64"/>
      <c r="G36" s="85" t="s">
        <v>84</v>
      </c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7"/>
    </row>
    <row r="38" spans="1:79" ht="15.75" customHeight="1" x14ac:dyDescent="0.2">
      <c r="A38" s="102" t="s">
        <v>74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15.75" customHeight="1" x14ac:dyDescent="0.2">
      <c r="A39" s="102" t="s">
        <v>75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</row>
    <row r="40" spans="1:79" ht="15" customHeight="1" x14ac:dyDescent="0.2">
      <c r="A40" s="108" t="s">
        <v>133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</row>
    <row r="41" spans="1:79" ht="48" customHeight="1" x14ac:dyDescent="0.2">
      <c r="A41" s="92" t="s">
        <v>3</v>
      </c>
      <c r="B41" s="92"/>
      <c r="C41" s="92" t="s">
        <v>67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 t="s">
        <v>25</v>
      </c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 t="s">
        <v>44</v>
      </c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 t="s">
        <v>0</v>
      </c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</row>
    <row r="42" spans="1:79" ht="29.1" customHeight="1" x14ac:dyDescent="0.2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 t="s">
        <v>2</v>
      </c>
      <c r="AB42" s="92"/>
      <c r="AC42" s="92"/>
      <c r="AD42" s="92"/>
      <c r="AE42" s="92"/>
      <c r="AF42" s="92" t="s">
        <v>1</v>
      </c>
      <c r="AG42" s="92"/>
      <c r="AH42" s="92"/>
      <c r="AI42" s="92"/>
      <c r="AJ42" s="92"/>
      <c r="AK42" s="92" t="s">
        <v>26</v>
      </c>
      <c r="AL42" s="92"/>
      <c r="AM42" s="92"/>
      <c r="AN42" s="92"/>
      <c r="AO42" s="92"/>
      <c r="AP42" s="92" t="s">
        <v>2</v>
      </c>
      <c r="AQ42" s="92"/>
      <c r="AR42" s="92"/>
      <c r="AS42" s="92"/>
      <c r="AT42" s="92"/>
      <c r="AU42" s="92" t="s">
        <v>1</v>
      </c>
      <c r="AV42" s="92"/>
      <c r="AW42" s="92"/>
      <c r="AX42" s="92"/>
      <c r="AY42" s="92"/>
      <c r="AZ42" s="92" t="s">
        <v>26</v>
      </c>
      <c r="BA42" s="92"/>
      <c r="BB42" s="92"/>
      <c r="BC42" s="92"/>
      <c r="BD42" s="92" t="s">
        <v>2</v>
      </c>
      <c r="BE42" s="92"/>
      <c r="BF42" s="92"/>
      <c r="BG42" s="92"/>
      <c r="BH42" s="92"/>
      <c r="BI42" s="92" t="s">
        <v>1</v>
      </c>
      <c r="BJ42" s="92"/>
      <c r="BK42" s="92"/>
      <c r="BL42" s="92"/>
      <c r="BM42" s="92"/>
      <c r="BN42" s="92" t="s">
        <v>27</v>
      </c>
      <c r="BO42" s="92"/>
      <c r="BP42" s="92"/>
      <c r="BQ42" s="92"/>
    </row>
    <row r="43" spans="1:79" ht="15.95" customHeight="1" x14ac:dyDescent="0.2">
      <c r="A43" s="81">
        <v>1</v>
      </c>
      <c r="B43" s="81"/>
      <c r="C43" s="81">
        <v>2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103">
        <v>3</v>
      </c>
      <c r="AB43" s="104"/>
      <c r="AC43" s="104"/>
      <c r="AD43" s="104"/>
      <c r="AE43" s="105"/>
      <c r="AF43" s="103">
        <v>4</v>
      </c>
      <c r="AG43" s="104"/>
      <c r="AH43" s="104"/>
      <c r="AI43" s="104"/>
      <c r="AJ43" s="105"/>
      <c r="AK43" s="103">
        <v>5</v>
      </c>
      <c r="AL43" s="104"/>
      <c r="AM43" s="104"/>
      <c r="AN43" s="104"/>
      <c r="AO43" s="105"/>
      <c r="AP43" s="103">
        <v>6</v>
      </c>
      <c r="AQ43" s="104"/>
      <c r="AR43" s="104"/>
      <c r="AS43" s="104"/>
      <c r="AT43" s="105"/>
      <c r="AU43" s="103">
        <v>7</v>
      </c>
      <c r="AV43" s="104"/>
      <c r="AW43" s="104"/>
      <c r="AX43" s="104"/>
      <c r="AY43" s="105"/>
      <c r="AZ43" s="103">
        <v>8</v>
      </c>
      <c r="BA43" s="104"/>
      <c r="BB43" s="104"/>
      <c r="BC43" s="105"/>
      <c r="BD43" s="103">
        <v>9</v>
      </c>
      <c r="BE43" s="104"/>
      <c r="BF43" s="104"/>
      <c r="BG43" s="104"/>
      <c r="BH43" s="105"/>
      <c r="BI43" s="81">
        <v>10</v>
      </c>
      <c r="BJ43" s="81"/>
      <c r="BK43" s="81"/>
      <c r="BL43" s="81"/>
      <c r="BM43" s="81"/>
      <c r="BN43" s="81">
        <v>11</v>
      </c>
      <c r="BO43" s="81"/>
      <c r="BP43" s="81"/>
      <c r="BQ43" s="81"/>
    </row>
    <row r="44" spans="1:79" ht="15.75" hidden="1" customHeight="1" x14ac:dyDescent="0.2">
      <c r="A44" s="64" t="s">
        <v>13</v>
      </c>
      <c r="B44" s="64"/>
      <c r="C44" s="148" t="s">
        <v>14</v>
      </c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9"/>
      <c r="AA44" s="94" t="s">
        <v>10</v>
      </c>
      <c r="AB44" s="94"/>
      <c r="AC44" s="94"/>
      <c r="AD44" s="94"/>
      <c r="AE44" s="94"/>
      <c r="AF44" s="94" t="s">
        <v>9</v>
      </c>
      <c r="AG44" s="94"/>
      <c r="AH44" s="94"/>
      <c r="AI44" s="94"/>
      <c r="AJ44" s="94"/>
      <c r="AK44" s="55" t="s">
        <v>16</v>
      </c>
      <c r="AL44" s="55"/>
      <c r="AM44" s="55"/>
      <c r="AN44" s="55"/>
      <c r="AO44" s="55"/>
      <c r="AP44" s="94" t="s">
        <v>11</v>
      </c>
      <c r="AQ44" s="94"/>
      <c r="AR44" s="94"/>
      <c r="AS44" s="94"/>
      <c r="AT44" s="94"/>
      <c r="AU44" s="94" t="s">
        <v>12</v>
      </c>
      <c r="AV44" s="94"/>
      <c r="AW44" s="94"/>
      <c r="AX44" s="94"/>
      <c r="AY44" s="94"/>
      <c r="AZ44" s="55" t="s">
        <v>16</v>
      </c>
      <c r="BA44" s="55"/>
      <c r="BB44" s="55"/>
      <c r="BC44" s="55"/>
      <c r="BD44" s="47" t="s">
        <v>31</v>
      </c>
      <c r="BE44" s="47"/>
      <c r="BF44" s="47"/>
      <c r="BG44" s="47"/>
      <c r="BH44" s="47"/>
      <c r="BI44" s="47" t="s">
        <v>31</v>
      </c>
      <c r="BJ44" s="47"/>
      <c r="BK44" s="47"/>
      <c r="BL44" s="47"/>
      <c r="BM44" s="47"/>
      <c r="BN44" s="95" t="s">
        <v>16</v>
      </c>
      <c r="BO44" s="95"/>
      <c r="BP44" s="95"/>
      <c r="BQ44" s="95"/>
      <c r="CA44" s="1" t="s">
        <v>19</v>
      </c>
    </row>
    <row r="45" spans="1:79" ht="38.25" customHeight="1" x14ac:dyDescent="0.2">
      <c r="A45" s="83">
        <v>1</v>
      </c>
      <c r="B45" s="83"/>
      <c r="C45" s="84" t="s">
        <v>83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50"/>
      <c r="AA45" s="82">
        <v>0</v>
      </c>
      <c r="AB45" s="82"/>
      <c r="AC45" s="82"/>
      <c r="AD45" s="82"/>
      <c r="AE45" s="82"/>
      <c r="AF45" s="82">
        <v>230000</v>
      </c>
      <c r="AG45" s="82"/>
      <c r="AH45" s="82"/>
      <c r="AI45" s="82"/>
      <c r="AJ45" s="82"/>
      <c r="AK45" s="82">
        <f>AA45+AF45</f>
        <v>230000</v>
      </c>
      <c r="AL45" s="82"/>
      <c r="AM45" s="82"/>
      <c r="AN45" s="82"/>
      <c r="AO45" s="82"/>
      <c r="AP45" s="82">
        <v>0</v>
      </c>
      <c r="AQ45" s="82"/>
      <c r="AR45" s="82"/>
      <c r="AS45" s="82"/>
      <c r="AT45" s="82"/>
      <c r="AU45" s="82">
        <v>230000</v>
      </c>
      <c r="AV45" s="82"/>
      <c r="AW45" s="82"/>
      <c r="AX45" s="82"/>
      <c r="AY45" s="82"/>
      <c r="AZ45" s="82">
        <f>AP45+AU45</f>
        <v>230000</v>
      </c>
      <c r="BA45" s="82"/>
      <c r="BB45" s="82"/>
      <c r="BC45" s="82"/>
      <c r="BD45" s="82">
        <f>AP45-AA45</f>
        <v>0</v>
      </c>
      <c r="BE45" s="82"/>
      <c r="BF45" s="82"/>
      <c r="BG45" s="82"/>
      <c r="BH45" s="82"/>
      <c r="BI45" s="82">
        <f>AU45-AF45</f>
        <v>0</v>
      </c>
      <c r="BJ45" s="82"/>
      <c r="BK45" s="82"/>
      <c r="BL45" s="82"/>
      <c r="BM45" s="82"/>
      <c r="BN45" s="82">
        <f>BD45+BI45</f>
        <v>0</v>
      </c>
      <c r="BO45" s="82"/>
      <c r="BP45" s="82"/>
      <c r="BQ45" s="82"/>
      <c r="CA45" s="1" t="s">
        <v>20</v>
      </c>
    </row>
    <row r="46" spans="1:79" ht="25.5" customHeight="1" x14ac:dyDescent="0.2">
      <c r="A46" s="83">
        <v>2</v>
      </c>
      <c r="B46" s="83"/>
      <c r="C46" s="84" t="s">
        <v>85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50"/>
      <c r="AA46" s="82">
        <v>0</v>
      </c>
      <c r="AB46" s="82"/>
      <c r="AC46" s="82"/>
      <c r="AD46" s="82"/>
      <c r="AE46" s="82"/>
      <c r="AF46" s="82">
        <v>35000</v>
      </c>
      <c r="AG46" s="82"/>
      <c r="AH46" s="82"/>
      <c r="AI46" s="82"/>
      <c r="AJ46" s="82"/>
      <c r="AK46" s="82">
        <f>AA46+AF46</f>
        <v>35000</v>
      </c>
      <c r="AL46" s="82"/>
      <c r="AM46" s="82"/>
      <c r="AN46" s="82"/>
      <c r="AO46" s="82"/>
      <c r="AP46" s="82">
        <v>0</v>
      </c>
      <c r="AQ46" s="82"/>
      <c r="AR46" s="82"/>
      <c r="AS46" s="82"/>
      <c r="AT46" s="82"/>
      <c r="AU46" s="82">
        <v>33206</v>
      </c>
      <c r="AV46" s="82"/>
      <c r="AW46" s="82"/>
      <c r="AX46" s="82"/>
      <c r="AY46" s="82"/>
      <c r="AZ46" s="82">
        <f>AP46+AU46</f>
        <v>33206</v>
      </c>
      <c r="BA46" s="82"/>
      <c r="BB46" s="82"/>
      <c r="BC46" s="82"/>
      <c r="BD46" s="82">
        <f>AP46-AA46</f>
        <v>0</v>
      </c>
      <c r="BE46" s="82"/>
      <c r="BF46" s="82"/>
      <c r="BG46" s="82"/>
      <c r="BH46" s="82"/>
      <c r="BI46" s="82">
        <f>AU46-AF46</f>
        <v>-1794</v>
      </c>
      <c r="BJ46" s="82"/>
      <c r="BK46" s="82"/>
      <c r="BL46" s="82"/>
      <c r="BM46" s="82"/>
      <c r="BN46" s="82">
        <f>BD46+BI46</f>
        <v>-1794</v>
      </c>
      <c r="BO46" s="82"/>
      <c r="BP46" s="82"/>
      <c r="BQ46" s="82"/>
    </row>
    <row r="47" spans="1:79" ht="25.5" customHeight="1" x14ac:dyDescent="0.2">
      <c r="A47" s="83">
        <v>3</v>
      </c>
      <c r="B47" s="83"/>
      <c r="C47" s="84" t="s">
        <v>86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50"/>
      <c r="AA47" s="82">
        <v>0</v>
      </c>
      <c r="AB47" s="82"/>
      <c r="AC47" s="82"/>
      <c r="AD47" s="82"/>
      <c r="AE47" s="82"/>
      <c r="AF47" s="82">
        <v>15000</v>
      </c>
      <c r="AG47" s="82"/>
      <c r="AH47" s="82"/>
      <c r="AI47" s="82"/>
      <c r="AJ47" s="82"/>
      <c r="AK47" s="82">
        <f>AA47+AF47</f>
        <v>15000</v>
      </c>
      <c r="AL47" s="82"/>
      <c r="AM47" s="82"/>
      <c r="AN47" s="82"/>
      <c r="AO47" s="82"/>
      <c r="AP47" s="82">
        <v>0</v>
      </c>
      <c r="AQ47" s="82"/>
      <c r="AR47" s="82"/>
      <c r="AS47" s="82"/>
      <c r="AT47" s="82"/>
      <c r="AU47" s="82">
        <v>0</v>
      </c>
      <c r="AV47" s="82"/>
      <c r="AW47" s="82"/>
      <c r="AX47" s="82"/>
      <c r="AY47" s="82"/>
      <c r="AZ47" s="82">
        <f>AP47+AU47</f>
        <v>0</v>
      </c>
      <c r="BA47" s="82"/>
      <c r="BB47" s="82"/>
      <c r="BC47" s="82"/>
      <c r="BD47" s="82">
        <f>AP47-AA47</f>
        <v>0</v>
      </c>
      <c r="BE47" s="82"/>
      <c r="BF47" s="82"/>
      <c r="BG47" s="82"/>
      <c r="BH47" s="82"/>
      <c r="BI47" s="82">
        <f>AU47-AF47</f>
        <v>-15000</v>
      </c>
      <c r="BJ47" s="82"/>
      <c r="BK47" s="82"/>
      <c r="BL47" s="82"/>
      <c r="BM47" s="82"/>
      <c r="BN47" s="82">
        <f>BD47+BI47</f>
        <v>-15000</v>
      </c>
      <c r="BO47" s="82"/>
      <c r="BP47" s="82"/>
      <c r="BQ47" s="82"/>
    </row>
    <row r="48" spans="1:79" s="40" customFormat="1" ht="15" customHeight="1" x14ac:dyDescent="0.2">
      <c r="A48" s="79"/>
      <c r="B48" s="79"/>
      <c r="C48" s="80" t="s">
        <v>87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8"/>
      <c r="AA48" s="78">
        <v>0</v>
      </c>
      <c r="AB48" s="78"/>
      <c r="AC48" s="78"/>
      <c r="AD48" s="78"/>
      <c r="AE48" s="78"/>
      <c r="AF48" s="78">
        <v>280000</v>
      </c>
      <c r="AG48" s="78"/>
      <c r="AH48" s="78"/>
      <c r="AI48" s="78"/>
      <c r="AJ48" s="78"/>
      <c r="AK48" s="78">
        <f>AA48+AF48</f>
        <v>280000</v>
      </c>
      <c r="AL48" s="78"/>
      <c r="AM48" s="78"/>
      <c r="AN48" s="78"/>
      <c r="AO48" s="78"/>
      <c r="AP48" s="78">
        <f>SUM(AP45:AT47)</f>
        <v>0</v>
      </c>
      <c r="AQ48" s="78"/>
      <c r="AR48" s="78"/>
      <c r="AS48" s="78"/>
      <c r="AT48" s="78"/>
      <c r="AU48" s="78">
        <f>SUM(AU45:AY47)</f>
        <v>263206</v>
      </c>
      <c r="AV48" s="78"/>
      <c r="AW48" s="78"/>
      <c r="AX48" s="78"/>
      <c r="AY48" s="78"/>
      <c r="AZ48" s="78">
        <f>AP48+AU48</f>
        <v>263206</v>
      </c>
      <c r="BA48" s="78"/>
      <c r="BB48" s="78"/>
      <c r="BC48" s="78"/>
      <c r="BD48" s="78">
        <f>AP48-AA48</f>
        <v>0</v>
      </c>
      <c r="BE48" s="78"/>
      <c r="BF48" s="78"/>
      <c r="BG48" s="78"/>
      <c r="BH48" s="78"/>
      <c r="BI48" s="78">
        <f>AU48-AF48</f>
        <v>-16794</v>
      </c>
      <c r="BJ48" s="78"/>
      <c r="BK48" s="78"/>
      <c r="BL48" s="78"/>
      <c r="BM48" s="78"/>
      <c r="BN48" s="78">
        <f>BD48+BI48</f>
        <v>-16794</v>
      </c>
      <c r="BO48" s="78"/>
      <c r="BP48" s="78"/>
      <c r="BQ48" s="78"/>
    </row>
    <row r="50" spans="1:79" ht="29.25" customHeight="1" x14ac:dyDescent="0.2">
      <c r="A50" s="102" t="s">
        <v>76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t="9.7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79" ht="15.75" customHeight="1" x14ac:dyDescent="0.2">
      <c r="A52" s="81" t="s">
        <v>3</v>
      </c>
      <c r="B52" s="81"/>
      <c r="C52" s="92" t="s">
        <v>60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</row>
    <row r="53" spans="1:79" ht="15.75" x14ac:dyDescent="0.2">
      <c r="A53" s="81">
        <v>1</v>
      </c>
      <c r="B53" s="81"/>
      <c r="C53" s="113">
        <v>2</v>
      </c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</row>
    <row r="54" spans="1:79" hidden="1" x14ac:dyDescent="0.2">
      <c r="A54" s="75" t="s">
        <v>13</v>
      </c>
      <c r="B54" s="76"/>
      <c r="C54" s="114" t="s">
        <v>14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6"/>
      <c r="CA54" s="1" t="s">
        <v>70</v>
      </c>
    </row>
    <row r="55" spans="1:79" ht="14.25" customHeight="1" x14ac:dyDescent="0.2">
      <c r="A55" s="75">
        <v>1</v>
      </c>
      <c r="B55" s="76"/>
      <c r="C55" s="77" t="s">
        <v>88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50"/>
      <c r="CA55" s="1" t="s">
        <v>61</v>
      </c>
    </row>
    <row r="56" spans="1:79" ht="14.25" customHeight="1" x14ac:dyDescent="0.2">
      <c r="A56" s="75">
        <v>2</v>
      </c>
      <c r="B56" s="76"/>
      <c r="C56" s="77" t="s">
        <v>89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50"/>
    </row>
    <row r="57" spans="1:79" ht="14.25" customHeight="1" x14ac:dyDescent="0.2">
      <c r="A57" s="75">
        <v>3</v>
      </c>
      <c r="B57" s="76"/>
      <c r="C57" s="77" t="s">
        <v>90</v>
      </c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50"/>
    </row>
    <row r="59" spans="1:79" ht="15.75" customHeight="1" x14ac:dyDescent="0.2">
      <c r="A59" s="102" t="s">
        <v>42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</row>
    <row r="60" spans="1:79" ht="15" customHeight="1" x14ac:dyDescent="0.2">
      <c r="A60" s="108" t="s">
        <v>133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</row>
    <row r="61" spans="1:79" ht="28.5" customHeight="1" x14ac:dyDescent="0.2">
      <c r="A61" s="88" t="s">
        <v>3</v>
      </c>
      <c r="B61" s="89"/>
      <c r="C61" s="92" t="s">
        <v>28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 t="s">
        <v>25</v>
      </c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 t="s">
        <v>44</v>
      </c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 t="s">
        <v>0</v>
      </c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2"/>
      <c r="BP61" s="2"/>
      <c r="BQ61" s="2"/>
    </row>
    <row r="62" spans="1:79" ht="29.1" customHeight="1" x14ac:dyDescent="0.2">
      <c r="A62" s="90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 t="s">
        <v>2</v>
      </c>
      <c r="T62" s="92"/>
      <c r="U62" s="92"/>
      <c r="V62" s="92"/>
      <c r="W62" s="92"/>
      <c r="X62" s="92" t="s">
        <v>1</v>
      </c>
      <c r="Y62" s="92"/>
      <c r="Z62" s="92"/>
      <c r="AA62" s="92"/>
      <c r="AB62" s="92"/>
      <c r="AC62" s="92" t="s">
        <v>26</v>
      </c>
      <c r="AD62" s="92"/>
      <c r="AE62" s="92"/>
      <c r="AF62" s="92"/>
      <c r="AG62" s="92"/>
      <c r="AH62" s="92"/>
      <c r="AI62" s="92" t="s">
        <v>2</v>
      </c>
      <c r="AJ62" s="92"/>
      <c r="AK62" s="92"/>
      <c r="AL62" s="92"/>
      <c r="AM62" s="92"/>
      <c r="AN62" s="92" t="s">
        <v>1</v>
      </c>
      <c r="AO62" s="92"/>
      <c r="AP62" s="92"/>
      <c r="AQ62" s="92"/>
      <c r="AR62" s="92"/>
      <c r="AS62" s="92" t="s">
        <v>26</v>
      </c>
      <c r="AT62" s="92"/>
      <c r="AU62" s="92"/>
      <c r="AV62" s="92"/>
      <c r="AW62" s="92"/>
      <c r="AX62" s="92"/>
      <c r="AY62" s="99" t="s">
        <v>2</v>
      </c>
      <c r="AZ62" s="100"/>
      <c r="BA62" s="100"/>
      <c r="BB62" s="100"/>
      <c r="BC62" s="101"/>
      <c r="BD62" s="99" t="s">
        <v>1</v>
      </c>
      <c r="BE62" s="100"/>
      <c r="BF62" s="100"/>
      <c r="BG62" s="100"/>
      <c r="BH62" s="101"/>
      <c r="BI62" s="92" t="s">
        <v>26</v>
      </c>
      <c r="BJ62" s="92"/>
      <c r="BK62" s="92"/>
      <c r="BL62" s="92"/>
      <c r="BM62" s="92"/>
      <c r="BN62" s="92"/>
      <c r="BO62" s="2"/>
      <c r="BP62" s="2"/>
      <c r="BQ62" s="2"/>
    </row>
    <row r="63" spans="1:79" ht="15.95" customHeight="1" x14ac:dyDescent="0.25">
      <c r="A63" s="92">
        <v>1</v>
      </c>
      <c r="B63" s="92"/>
      <c r="C63" s="92">
        <v>2</v>
      </c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>
        <v>3</v>
      </c>
      <c r="T63" s="92"/>
      <c r="U63" s="92"/>
      <c r="V63" s="92"/>
      <c r="W63" s="92"/>
      <c r="X63" s="92">
        <v>4</v>
      </c>
      <c r="Y63" s="92"/>
      <c r="Z63" s="92"/>
      <c r="AA63" s="92"/>
      <c r="AB63" s="92"/>
      <c r="AC63" s="92">
        <v>5</v>
      </c>
      <c r="AD63" s="92"/>
      <c r="AE63" s="92"/>
      <c r="AF63" s="92"/>
      <c r="AG63" s="92"/>
      <c r="AH63" s="92"/>
      <c r="AI63" s="92">
        <v>6</v>
      </c>
      <c r="AJ63" s="92"/>
      <c r="AK63" s="92"/>
      <c r="AL63" s="92"/>
      <c r="AM63" s="92"/>
      <c r="AN63" s="92">
        <v>7</v>
      </c>
      <c r="AO63" s="92"/>
      <c r="AP63" s="92"/>
      <c r="AQ63" s="92"/>
      <c r="AR63" s="92"/>
      <c r="AS63" s="92">
        <v>8</v>
      </c>
      <c r="AT63" s="92"/>
      <c r="AU63" s="92"/>
      <c r="AV63" s="92"/>
      <c r="AW63" s="92"/>
      <c r="AX63" s="92"/>
      <c r="AY63" s="92">
        <v>9</v>
      </c>
      <c r="AZ63" s="92"/>
      <c r="BA63" s="92"/>
      <c r="BB63" s="92"/>
      <c r="BC63" s="92"/>
      <c r="BD63" s="92">
        <v>10</v>
      </c>
      <c r="BE63" s="92"/>
      <c r="BF63" s="92"/>
      <c r="BG63" s="92"/>
      <c r="BH63" s="92"/>
      <c r="BI63" s="99">
        <v>11</v>
      </c>
      <c r="BJ63" s="100"/>
      <c r="BK63" s="100"/>
      <c r="BL63" s="100"/>
      <c r="BM63" s="100"/>
      <c r="BN63" s="101"/>
      <c r="BO63" s="6"/>
      <c r="BP63" s="6"/>
      <c r="BQ63" s="6"/>
    </row>
    <row r="64" spans="1:79" ht="18" hidden="1" customHeight="1" x14ac:dyDescent="0.2">
      <c r="A64" s="64" t="s">
        <v>13</v>
      </c>
      <c r="B64" s="64"/>
      <c r="C64" s="93" t="s">
        <v>14</v>
      </c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4" t="s">
        <v>10</v>
      </c>
      <c r="T64" s="94"/>
      <c r="U64" s="94"/>
      <c r="V64" s="94"/>
      <c r="W64" s="94"/>
      <c r="X64" s="94" t="s">
        <v>9</v>
      </c>
      <c r="Y64" s="94"/>
      <c r="Z64" s="94"/>
      <c r="AA64" s="94"/>
      <c r="AB64" s="94"/>
      <c r="AC64" s="55" t="s">
        <v>16</v>
      </c>
      <c r="AD64" s="95"/>
      <c r="AE64" s="95"/>
      <c r="AF64" s="95"/>
      <c r="AG64" s="95"/>
      <c r="AH64" s="95"/>
      <c r="AI64" s="94" t="s">
        <v>11</v>
      </c>
      <c r="AJ64" s="94"/>
      <c r="AK64" s="94"/>
      <c r="AL64" s="94"/>
      <c r="AM64" s="94"/>
      <c r="AN64" s="94" t="s">
        <v>12</v>
      </c>
      <c r="AO64" s="94"/>
      <c r="AP64" s="94"/>
      <c r="AQ64" s="94"/>
      <c r="AR64" s="94"/>
      <c r="AS64" s="55" t="s">
        <v>16</v>
      </c>
      <c r="AT64" s="95"/>
      <c r="AU64" s="95"/>
      <c r="AV64" s="95"/>
      <c r="AW64" s="95"/>
      <c r="AX64" s="95"/>
      <c r="AY64" s="96" t="s">
        <v>17</v>
      </c>
      <c r="AZ64" s="97"/>
      <c r="BA64" s="97"/>
      <c r="BB64" s="97"/>
      <c r="BC64" s="98"/>
      <c r="BD64" s="96" t="s">
        <v>17</v>
      </c>
      <c r="BE64" s="97"/>
      <c r="BF64" s="97"/>
      <c r="BG64" s="97"/>
      <c r="BH64" s="98"/>
      <c r="BI64" s="95" t="s">
        <v>16</v>
      </c>
      <c r="BJ64" s="95"/>
      <c r="BK64" s="95"/>
      <c r="BL64" s="95"/>
      <c r="BM64" s="95"/>
      <c r="BN64" s="95"/>
      <c r="BO64" s="7"/>
      <c r="BP64" s="7"/>
      <c r="BQ64" s="7"/>
      <c r="CA64" s="1" t="s">
        <v>21</v>
      </c>
    </row>
    <row r="65" spans="1:79" ht="38.25" customHeight="1" x14ac:dyDescent="0.2">
      <c r="A65" s="64">
        <v>1</v>
      </c>
      <c r="B65" s="64"/>
      <c r="C65" s="74" t="s">
        <v>91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50"/>
      <c r="S65" s="63">
        <v>0</v>
      </c>
      <c r="T65" s="63"/>
      <c r="U65" s="63"/>
      <c r="V65" s="63"/>
      <c r="W65" s="63"/>
      <c r="X65" s="63">
        <v>35000</v>
      </c>
      <c r="Y65" s="63"/>
      <c r="Z65" s="63"/>
      <c r="AA65" s="63"/>
      <c r="AB65" s="63"/>
      <c r="AC65" s="63">
        <f>S65+X65</f>
        <v>35000</v>
      </c>
      <c r="AD65" s="63"/>
      <c r="AE65" s="63"/>
      <c r="AF65" s="63"/>
      <c r="AG65" s="63"/>
      <c r="AH65" s="63"/>
      <c r="AI65" s="63">
        <v>0</v>
      </c>
      <c r="AJ65" s="63"/>
      <c r="AK65" s="63"/>
      <c r="AL65" s="63"/>
      <c r="AM65" s="63"/>
      <c r="AN65" s="63">
        <v>33206</v>
      </c>
      <c r="AO65" s="63"/>
      <c r="AP65" s="63"/>
      <c r="AQ65" s="63"/>
      <c r="AR65" s="63"/>
      <c r="AS65" s="63">
        <f>AI65+AN65</f>
        <v>33206</v>
      </c>
      <c r="AT65" s="63"/>
      <c r="AU65" s="63"/>
      <c r="AV65" s="63"/>
      <c r="AW65" s="63"/>
      <c r="AX65" s="63"/>
      <c r="AY65" s="63">
        <f>AI65-S65</f>
        <v>0</v>
      </c>
      <c r="AZ65" s="63"/>
      <c r="BA65" s="63"/>
      <c r="BB65" s="63"/>
      <c r="BC65" s="63"/>
      <c r="BD65" s="73">
        <f>AN65-X65</f>
        <v>-1794</v>
      </c>
      <c r="BE65" s="73"/>
      <c r="BF65" s="73"/>
      <c r="BG65" s="73"/>
      <c r="BH65" s="73"/>
      <c r="BI65" s="73">
        <f>AY65+BD65</f>
        <v>-1794</v>
      </c>
      <c r="BJ65" s="73"/>
      <c r="BK65" s="73"/>
      <c r="BL65" s="73"/>
      <c r="BM65" s="73"/>
      <c r="BN65" s="73"/>
      <c r="BO65" s="8"/>
      <c r="BP65" s="8"/>
      <c r="BQ65" s="8"/>
      <c r="CA65" s="1" t="s">
        <v>22</v>
      </c>
    </row>
    <row r="66" spans="1:79" ht="51" customHeight="1" x14ac:dyDescent="0.2">
      <c r="A66" s="64">
        <v>2</v>
      </c>
      <c r="B66" s="64"/>
      <c r="C66" s="74" t="s">
        <v>92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50"/>
      <c r="S66" s="63">
        <v>0</v>
      </c>
      <c r="T66" s="63"/>
      <c r="U66" s="63"/>
      <c r="V66" s="63"/>
      <c r="W66" s="63"/>
      <c r="X66" s="63">
        <v>15000</v>
      </c>
      <c r="Y66" s="63"/>
      <c r="Z66" s="63"/>
      <c r="AA66" s="63"/>
      <c r="AB66" s="63"/>
      <c r="AC66" s="63">
        <f>S66+X66</f>
        <v>15000</v>
      </c>
      <c r="AD66" s="63"/>
      <c r="AE66" s="63"/>
      <c r="AF66" s="63"/>
      <c r="AG66" s="63"/>
      <c r="AH66" s="63"/>
      <c r="AI66" s="63">
        <v>0</v>
      </c>
      <c r="AJ66" s="63"/>
      <c r="AK66" s="63"/>
      <c r="AL66" s="63"/>
      <c r="AM66" s="63"/>
      <c r="AN66" s="63">
        <v>0</v>
      </c>
      <c r="AO66" s="63"/>
      <c r="AP66" s="63"/>
      <c r="AQ66" s="63"/>
      <c r="AR66" s="63"/>
      <c r="AS66" s="63">
        <f>AI66+AN66</f>
        <v>0</v>
      </c>
      <c r="AT66" s="63"/>
      <c r="AU66" s="63"/>
      <c r="AV66" s="63"/>
      <c r="AW66" s="63"/>
      <c r="AX66" s="63"/>
      <c r="AY66" s="63">
        <f>AI66-S66</f>
        <v>0</v>
      </c>
      <c r="AZ66" s="63"/>
      <c r="BA66" s="63"/>
      <c r="BB66" s="63"/>
      <c r="BC66" s="63"/>
      <c r="BD66" s="73">
        <f>AN66-X66</f>
        <v>-15000</v>
      </c>
      <c r="BE66" s="73"/>
      <c r="BF66" s="73"/>
      <c r="BG66" s="73"/>
      <c r="BH66" s="73"/>
      <c r="BI66" s="73">
        <f>AY66+BD66</f>
        <v>-15000</v>
      </c>
      <c r="BJ66" s="73"/>
      <c r="BK66" s="73"/>
      <c r="BL66" s="73"/>
      <c r="BM66" s="73"/>
      <c r="BN66" s="73"/>
      <c r="BO66" s="8"/>
      <c r="BP66" s="8"/>
      <c r="BQ66" s="8"/>
    </row>
    <row r="67" spans="1:79" ht="38.25" customHeight="1" x14ac:dyDescent="0.2">
      <c r="A67" s="64">
        <v>3</v>
      </c>
      <c r="B67" s="64"/>
      <c r="C67" s="74" t="s">
        <v>93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50"/>
      <c r="S67" s="63">
        <v>0</v>
      </c>
      <c r="T67" s="63"/>
      <c r="U67" s="63"/>
      <c r="V67" s="63"/>
      <c r="W67" s="63"/>
      <c r="X67" s="63">
        <v>230000</v>
      </c>
      <c r="Y67" s="63"/>
      <c r="Z67" s="63"/>
      <c r="AA67" s="63"/>
      <c r="AB67" s="63"/>
      <c r="AC67" s="63">
        <f>S67+X67</f>
        <v>230000</v>
      </c>
      <c r="AD67" s="63"/>
      <c r="AE67" s="63"/>
      <c r="AF67" s="63"/>
      <c r="AG67" s="63"/>
      <c r="AH67" s="63"/>
      <c r="AI67" s="63">
        <v>0</v>
      </c>
      <c r="AJ67" s="63"/>
      <c r="AK67" s="63"/>
      <c r="AL67" s="63"/>
      <c r="AM67" s="63"/>
      <c r="AN67" s="63">
        <v>230000</v>
      </c>
      <c r="AO67" s="63"/>
      <c r="AP67" s="63"/>
      <c r="AQ67" s="63"/>
      <c r="AR67" s="63"/>
      <c r="AS67" s="63">
        <f>AI67+AN67</f>
        <v>230000</v>
      </c>
      <c r="AT67" s="63"/>
      <c r="AU67" s="63"/>
      <c r="AV67" s="63"/>
      <c r="AW67" s="63"/>
      <c r="AX67" s="63"/>
      <c r="AY67" s="63">
        <f>AI67-S67</f>
        <v>0</v>
      </c>
      <c r="AZ67" s="63"/>
      <c r="BA67" s="63"/>
      <c r="BB67" s="63"/>
      <c r="BC67" s="63"/>
      <c r="BD67" s="73">
        <f>AN67-X67</f>
        <v>0</v>
      </c>
      <c r="BE67" s="73"/>
      <c r="BF67" s="73"/>
      <c r="BG67" s="73"/>
      <c r="BH67" s="73"/>
      <c r="BI67" s="73">
        <f>AY67+BD67</f>
        <v>0</v>
      </c>
      <c r="BJ67" s="73"/>
      <c r="BK67" s="73"/>
      <c r="BL67" s="73"/>
      <c r="BM67" s="73"/>
      <c r="BN67" s="73"/>
      <c r="BO67" s="8"/>
      <c r="BP67" s="8"/>
      <c r="BQ67" s="8"/>
    </row>
    <row r="68" spans="1:79" s="40" customFormat="1" ht="15" customHeight="1" x14ac:dyDescent="0.2">
      <c r="A68" s="68"/>
      <c r="B68" s="68"/>
      <c r="C68" s="72" t="s">
        <v>94</v>
      </c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8"/>
      <c r="S68" s="67">
        <v>0</v>
      </c>
      <c r="T68" s="67"/>
      <c r="U68" s="67"/>
      <c r="V68" s="67"/>
      <c r="W68" s="67"/>
      <c r="X68" s="67">
        <v>280000</v>
      </c>
      <c r="Y68" s="67"/>
      <c r="Z68" s="67"/>
      <c r="AA68" s="67"/>
      <c r="AB68" s="67"/>
      <c r="AC68" s="67">
        <f>S68+X68</f>
        <v>280000</v>
      </c>
      <c r="AD68" s="67"/>
      <c r="AE68" s="67"/>
      <c r="AF68" s="67"/>
      <c r="AG68" s="67"/>
      <c r="AH68" s="67"/>
      <c r="AI68" s="67">
        <v>0</v>
      </c>
      <c r="AJ68" s="67"/>
      <c r="AK68" s="67"/>
      <c r="AL68" s="67"/>
      <c r="AM68" s="67"/>
      <c r="AN68" s="67">
        <v>263206</v>
      </c>
      <c r="AO68" s="67"/>
      <c r="AP68" s="67"/>
      <c r="AQ68" s="67"/>
      <c r="AR68" s="67"/>
      <c r="AS68" s="67">
        <f>AI68+AN68</f>
        <v>263206</v>
      </c>
      <c r="AT68" s="67"/>
      <c r="AU68" s="67"/>
      <c r="AV68" s="67"/>
      <c r="AW68" s="67"/>
      <c r="AX68" s="67"/>
      <c r="AY68" s="67">
        <f>AI68-S68</f>
        <v>0</v>
      </c>
      <c r="AZ68" s="67"/>
      <c r="BA68" s="67"/>
      <c r="BB68" s="67"/>
      <c r="BC68" s="67"/>
      <c r="BD68" s="71">
        <f>AN68-X68</f>
        <v>-16794</v>
      </c>
      <c r="BE68" s="71"/>
      <c r="BF68" s="71"/>
      <c r="BG68" s="71"/>
      <c r="BH68" s="71"/>
      <c r="BI68" s="71">
        <f>AY68+BD68</f>
        <v>-16794</v>
      </c>
      <c r="BJ68" s="71"/>
      <c r="BK68" s="71"/>
      <c r="BL68" s="71"/>
      <c r="BM68" s="71"/>
      <c r="BN68" s="71"/>
      <c r="BO68" s="41"/>
      <c r="BP68" s="41"/>
      <c r="BQ68" s="41"/>
    </row>
    <row r="70" spans="1:79" ht="15.75" customHeight="1" x14ac:dyDescent="0.2">
      <c r="A70" s="102" t="s">
        <v>43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</row>
    <row r="71" spans="1:79" ht="15.75" customHeight="1" x14ac:dyDescent="0.2">
      <c r="A71" s="102" t="s">
        <v>62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</row>
    <row r="72" spans="1:79" ht="8.25" customHeight="1" x14ac:dyDescent="0.2"/>
    <row r="73" spans="1:79" ht="45" customHeight="1" x14ac:dyDescent="0.2">
      <c r="A73" s="88" t="s">
        <v>3</v>
      </c>
      <c r="B73" s="89"/>
      <c r="C73" s="88" t="s">
        <v>6</v>
      </c>
      <c r="D73" s="106"/>
      <c r="E73" s="106"/>
      <c r="F73" s="106"/>
      <c r="G73" s="106"/>
      <c r="H73" s="106"/>
      <c r="I73" s="89"/>
      <c r="J73" s="88" t="s">
        <v>5</v>
      </c>
      <c r="K73" s="106"/>
      <c r="L73" s="106"/>
      <c r="M73" s="106"/>
      <c r="N73" s="89"/>
      <c r="O73" s="88" t="s">
        <v>4</v>
      </c>
      <c r="P73" s="106"/>
      <c r="Q73" s="106"/>
      <c r="R73" s="106"/>
      <c r="S73" s="106"/>
      <c r="T73" s="106"/>
      <c r="U73" s="106"/>
      <c r="V73" s="106"/>
      <c r="W73" s="106"/>
      <c r="X73" s="89"/>
      <c r="Y73" s="92" t="s">
        <v>25</v>
      </c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 t="s">
        <v>45</v>
      </c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118" t="s">
        <v>0</v>
      </c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0"/>
      <c r="BS73" s="10"/>
      <c r="BT73" s="10"/>
      <c r="BU73" s="10"/>
      <c r="BV73" s="10"/>
      <c r="BW73" s="10"/>
      <c r="BX73" s="10"/>
      <c r="BY73" s="10"/>
      <c r="BZ73" s="9"/>
    </row>
    <row r="74" spans="1:79" ht="32.25" customHeight="1" x14ac:dyDescent="0.2">
      <c r="A74" s="90"/>
      <c r="B74" s="91"/>
      <c r="C74" s="90"/>
      <c r="D74" s="107"/>
      <c r="E74" s="107"/>
      <c r="F74" s="107"/>
      <c r="G74" s="107"/>
      <c r="H74" s="107"/>
      <c r="I74" s="91"/>
      <c r="J74" s="90"/>
      <c r="K74" s="107"/>
      <c r="L74" s="107"/>
      <c r="M74" s="107"/>
      <c r="N74" s="91"/>
      <c r="O74" s="90"/>
      <c r="P74" s="107"/>
      <c r="Q74" s="107"/>
      <c r="R74" s="107"/>
      <c r="S74" s="107"/>
      <c r="T74" s="107"/>
      <c r="U74" s="107"/>
      <c r="V74" s="107"/>
      <c r="W74" s="107"/>
      <c r="X74" s="91"/>
      <c r="Y74" s="99" t="s">
        <v>2</v>
      </c>
      <c r="Z74" s="100"/>
      <c r="AA74" s="100"/>
      <c r="AB74" s="100"/>
      <c r="AC74" s="101"/>
      <c r="AD74" s="99" t="s">
        <v>1</v>
      </c>
      <c r="AE74" s="100"/>
      <c r="AF74" s="100"/>
      <c r="AG74" s="100"/>
      <c r="AH74" s="101"/>
      <c r="AI74" s="92" t="s">
        <v>26</v>
      </c>
      <c r="AJ74" s="92"/>
      <c r="AK74" s="92"/>
      <c r="AL74" s="92"/>
      <c r="AM74" s="92"/>
      <c r="AN74" s="92" t="s">
        <v>2</v>
      </c>
      <c r="AO74" s="92"/>
      <c r="AP74" s="92"/>
      <c r="AQ74" s="92"/>
      <c r="AR74" s="92"/>
      <c r="AS74" s="92" t="s">
        <v>1</v>
      </c>
      <c r="AT74" s="92"/>
      <c r="AU74" s="92"/>
      <c r="AV74" s="92"/>
      <c r="AW74" s="92"/>
      <c r="AX74" s="92" t="s">
        <v>26</v>
      </c>
      <c r="AY74" s="92"/>
      <c r="AZ74" s="92"/>
      <c r="BA74" s="92"/>
      <c r="BB74" s="92"/>
      <c r="BC74" s="92" t="s">
        <v>2</v>
      </c>
      <c r="BD74" s="92"/>
      <c r="BE74" s="92"/>
      <c r="BF74" s="92"/>
      <c r="BG74" s="92"/>
      <c r="BH74" s="92" t="s">
        <v>1</v>
      </c>
      <c r="BI74" s="92"/>
      <c r="BJ74" s="92"/>
      <c r="BK74" s="92"/>
      <c r="BL74" s="92"/>
      <c r="BM74" s="92" t="s">
        <v>26</v>
      </c>
      <c r="BN74" s="92"/>
      <c r="BO74" s="92"/>
      <c r="BP74" s="92"/>
      <c r="BQ74" s="92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5.95" customHeight="1" x14ac:dyDescent="0.2">
      <c r="A75" s="92">
        <v>1</v>
      </c>
      <c r="B75" s="92"/>
      <c r="C75" s="92">
        <v>2</v>
      </c>
      <c r="D75" s="92"/>
      <c r="E75" s="92"/>
      <c r="F75" s="92"/>
      <c r="G75" s="92"/>
      <c r="H75" s="92"/>
      <c r="I75" s="92"/>
      <c r="J75" s="92">
        <v>3</v>
      </c>
      <c r="K75" s="92"/>
      <c r="L75" s="92"/>
      <c r="M75" s="92"/>
      <c r="N75" s="92"/>
      <c r="O75" s="92">
        <v>4</v>
      </c>
      <c r="P75" s="92"/>
      <c r="Q75" s="92"/>
      <c r="R75" s="92"/>
      <c r="S75" s="92"/>
      <c r="T75" s="92"/>
      <c r="U75" s="92"/>
      <c r="V75" s="92"/>
      <c r="W75" s="92"/>
      <c r="X75" s="92"/>
      <c r="Y75" s="92">
        <v>5</v>
      </c>
      <c r="Z75" s="92"/>
      <c r="AA75" s="92"/>
      <c r="AB75" s="92"/>
      <c r="AC75" s="92"/>
      <c r="AD75" s="92">
        <v>6</v>
      </c>
      <c r="AE75" s="92"/>
      <c r="AF75" s="92"/>
      <c r="AG75" s="92"/>
      <c r="AH75" s="92"/>
      <c r="AI75" s="92">
        <v>7</v>
      </c>
      <c r="AJ75" s="92"/>
      <c r="AK75" s="92"/>
      <c r="AL75" s="92"/>
      <c r="AM75" s="92"/>
      <c r="AN75" s="99">
        <v>8</v>
      </c>
      <c r="AO75" s="100"/>
      <c r="AP75" s="100"/>
      <c r="AQ75" s="100"/>
      <c r="AR75" s="101"/>
      <c r="AS75" s="99">
        <v>9</v>
      </c>
      <c r="AT75" s="100"/>
      <c r="AU75" s="100"/>
      <c r="AV75" s="100"/>
      <c r="AW75" s="101"/>
      <c r="AX75" s="99">
        <v>10</v>
      </c>
      <c r="AY75" s="100"/>
      <c r="AZ75" s="100"/>
      <c r="BA75" s="100"/>
      <c r="BB75" s="101"/>
      <c r="BC75" s="99">
        <v>11</v>
      </c>
      <c r="BD75" s="100"/>
      <c r="BE75" s="100"/>
      <c r="BF75" s="100"/>
      <c r="BG75" s="101"/>
      <c r="BH75" s="99">
        <v>12</v>
      </c>
      <c r="BI75" s="100"/>
      <c r="BJ75" s="100"/>
      <c r="BK75" s="100"/>
      <c r="BL75" s="101"/>
      <c r="BM75" s="99">
        <v>13</v>
      </c>
      <c r="BN75" s="100"/>
      <c r="BO75" s="100"/>
      <c r="BP75" s="100"/>
      <c r="BQ75" s="101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2.75" hidden="1" customHeight="1" x14ac:dyDescent="0.2">
      <c r="A76" s="64" t="s">
        <v>36</v>
      </c>
      <c r="B76" s="64"/>
      <c r="C76" s="109" t="s">
        <v>14</v>
      </c>
      <c r="D76" s="110"/>
      <c r="E76" s="110"/>
      <c r="F76" s="110"/>
      <c r="G76" s="110"/>
      <c r="H76" s="110"/>
      <c r="I76" s="111"/>
      <c r="J76" s="64" t="s">
        <v>15</v>
      </c>
      <c r="K76" s="64"/>
      <c r="L76" s="64"/>
      <c r="M76" s="64"/>
      <c r="N76" s="64"/>
      <c r="O76" s="93" t="s">
        <v>37</v>
      </c>
      <c r="P76" s="93"/>
      <c r="Q76" s="93"/>
      <c r="R76" s="93"/>
      <c r="S76" s="93"/>
      <c r="T76" s="93"/>
      <c r="U76" s="93"/>
      <c r="V76" s="93"/>
      <c r="W76" s="93"/>
      <c r="X76" s="109"/>
      <c r="Y76" s="94" t="s">
        <v>10</v>
      </c>
      <c r="Z76" s="94"/>
      <c r="AA76" s="94"/>
      <c r="AB76" s="94"/>
      <c r="AC76" s="94"/>
      <c r="AD76" s="94" t="s">
        <v>29</v>
      </c>
      <c r="AE76" s="94"/>
      <c r="AF76" s="94"/>
      <c r="AG76" s="94"/>
      <c r="AH76" s="94"/>
      <c r="AI76" s="94" t="s">
        <v>78</v>
      </c>
      <c r="AJ76" s="94"/>
      <c r="AK76" s="94"/>
      <c r="AL76" s="94"/>
      <c r="AM76" s="94"/>
      <c r="AN76" s="94" t="s">
        <v>30</v>
      </c>
      <c r="AO76" s="94"/>
      <c r="AP76" s="94"/>
      <c r="AQ76" s="94"/>
      <c r="AR76" s="94"/>
      <c r="AS76" s="94" t="s">
        <v>11</v>
      </c>
      <c r="AT76" s="94"/>
      <c r="AU76" s="94"/>
      <c r="AV76" s="94"/>
      <c r="AW76" s="94"/>
      <c r="AX76" s="94" t="s">
        <v>79</v>
      </c>
      <c r="AY76" s="94"/>
      <c r="AZ76" s="94"/>
      <c r="BA76" s="94"/>
      <c r="BB76" s="94"/>
      <c r="BC76" s="94" t="s">
        <v>32</v>
      </c>
      <c r="BD76" s="94"/>
      <c r="BE76" s="94"/>
      <c r="BF76" s="94"/>
      <c r="BG76" s="94"/>
      <c r="BH76" s="94" t="s">
        <v>32</v>
      </c>
      <c r="BI76" s="94"/>
      <c r="BJ76" s="94"/>
      <c r="BK76" s="94"/>
      <c r="BL76" s="94"/>
      <c r="BM76" s="112" t="s">
        <v>16</v>
      </c>
      <c r="BN76" s="112"/>
      <c r="BO76" s="112"/>
      <c r="BP76" s="112"/>
      <c r="BQ76" s="112"/>
      <c r="BR76" s="12"/>
      <c r="BS76" s="12"/>
      <c r="BT76" s="9"/>
      <c r="BU76" s="9"/>
      <c r="BV76" s="9"/>
      <c r="BW76" s="9"/>
      <c r="BX76" s="9"/>
      <c r="BY76" s="9"/>
      <c r="BZ76" s="9"/>
      <c r="CA76" s="1" t="s">
        <v>23</v>
      </c>
    </row>
    <row r="77" spans="1:79" s="40" customFormat="1" ht="15.75" x14ac:dyDescent="0.2">
      <c r="A77" s="68">
        <v>0</v>
      </c>
      <c r="B77" s="68"/>
      <c r="C77" s="70" t="s">
        <v>95</v>
      </c>
      <c r="D77" s="70"/>
      <c r="E77" s="70"/>
      <c r="F77" s="70"/>
      <c r="G77" s="70"/>
      <c r="H77" s="70"/>
      <c r="I77" s="70"/>
      <c r="J77" s="70" t="s">
        <v>96</v>
      </c>
      <c r="K77" s="70"/>
      <c r="L77" s="70"/>
      <c r="M77" s="70"/>
      <c r="N77" s="70"/>
      <c r="O77" s="70" t="s">
        <v>96</v>
      </c>
      <c r="P77" s="70"/>
      <c r="Q77" s="70"/>
      <c r="R77" s="70"/>
      <c r="S77" s="70"/>
      <c r="T77" s="70"/>
      <c r="U77" s="70"/>
      <c r="V77" s="70"/>
      <c r="W77" s="70"/>
      <c r="X77" s="70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42"/>
      <c r="BS77" s="42"/>
      <c r="BT77" s="42"/>
      <c r="BU77" s="42"/>
      <c r="BV77" s="42"/>
      <c r="BW77" s="42"/>
      <c r="BX77" s="42"/>
      <c r="BY77" s="42"/>
      <c r="BZ77" s="43"/>
      <c r="CA77" s="40" t="s">
        <v>24</v>
      </c>
    </row>
    <row r="78" spans="1:79" ht="51" customHeight="1" x14ac:dyDescent="0.2">
      <c r="A78" s="64">
        <v>0</v>
      </c>
      <c r="B78" s="64"/>
      <c r="C78" s="65" t="s">
        <v>97</v>
      </c>
      <c r="D78" s="49"/>
      <c r="E78" s="49"/>
      <c r="F78" s="49"/>
      <c r="G78" s="49"/>
      <c r="H78" s="49"/>
      <c r="I78" s="50"/>
      <c r="J78" s="66" t="s">
        <v>98</v>
      </c>
      <c r="K78" s="66"/>
      <c r="L78" s="66"/>
      <c r="M78" s="66"/>
      <c r="N78" s="66"/>
      <c r="O78" s="66" t="s">
        <v>99</v>
      </c>
      <c r="P78" s="66"/>
      <c r="Q78" s="66"/>
      <c r="R78" s="66"/>
      <c r="S78" s="66"/>
      <c r="T78" s="66"/>
      <c r="U78" s="66"/>
      <c r="V78" s="66"/>
      <c r="W78" s="66"/>
      <c r="X78" s="66"/>
      <c r="Y78" s="63">
        <v>0</v>
      </c>
      <c r="Z78" s="63"/>
      <c r="AA78" s="63"/>
      <c r="AB78" s="63"/>
      <c r="AC78" s="63"/>
      <c r="AD78" s="63">
        <v>230000</v>
      </c>
      <c r="AE78" s="63"/>
      <c r="AF78" s="63"/>
      <c r="AG78" s="63"/>
      <c r="AH78" s="63"/>
      <c r="AI78" s="63">
        <v>230000</v>
      </c>
      <c r="AJ78" s="63"/>
      <c r="AK78" s="63"/>
      <c r="AL78" s="63"/>
      <c r="AM78" s="63"/>
      <c r="AN78" s="63">
        <v>0</v>
      </c>
      <c r="AO78" s="63"/>
      <c r="AP78" s="63"/>
      <c r="AQ78" s="63"/>
      <c r="AR78" s="63"/>
      <c r="AS78" s="63">
        <v>230000</v>
      </c>
      <c r="AT78" s="63"/>
      <c r="AU78" s="63"/>
      <c r="AV78" s="63"/>
      <c r="AW78" s="63"/>
      <c r="AX78" s="63">
        <v>230000</v>
      </c>
      <c r="AY78" s="63"/>
      <c r="AZ78" s="63"/>
      <c r="BA78" s="63"/>
      <c r="BB78" s="63"/>
      <c r="BC78" s="63">
        <f>AN78-Y78</f>
        <v>0</v>
      </c>
      <c r="BD78" s="63"/>
      <c r="BE78" s="63"/>
      <c r="BF78" s="63"/>
      <c r="BG78" s="63"/>
      <c r="BH78" s="63">
        <f>AS78-AD78</f>
        <v>0</v>
      </c>
      <c r="BI78" s="63"/>
      <c r="BJ78" s="63"/>
      <c r="BK78" s="63"/>
      <c r="BL78" s="63"/>
      <c r="BM78" s="63">
        <v>0</v>
      </c>
      <c r="BN78" s="63"/>
      <c r="BO78" s="63"/>
      <c r="BP78" s="63"/>
      <c r="BQ78" s="63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89.25" customHeight="1" x14ac:dyDescent="0.2">
      <c r="A79" s="64">
        <v>0</v>
      </c>
      <c r="B79" s="64"/>
      <c r="C79" s="65" t="s">
        <v>100</v>
      </c>
      <c r="D79" s="49"/>
      <c r="E79" s="49"/>
      <c r="F79" s="49"/>
      <c r="G79" s="49"/>
      <c r="H79" s="49"/>
      <c r="I79" s="50"/>
      <c r="J79" s="66" t="s">
        <v>98</v>
      </c>
      <c r="K79" s="66"/>
      <c r="L79" s="66"/>
      <c r="M79" s="66"/>
      <c r="N79" s="66"/>
      <c r="O79" s="66" t="s">
        <v>99</v>
      </c>
      <c r="P79" s="66"/>
      <c r="Q79" s="66"/>
      <c r="R79" s="66"/>
      <c r="S79" s="66"/>
      <c r="T79" s="66"/>
      <c r="U79" s="66"/>
      <c r="V79" s="66"/>
      <c r="W79" s="66"/>
      <c r="X79" s="66"/>
      <c r="Y79" s="63">
        <v>0</v>
      </c>
      <c r="Z79" s="63"/>
      <c r="AA79" s="63"/>
      <c r="AB79" s="63"/>
      <c r="AC79" s="63"/>
      <c r="AD79" s="63">
        <v>35000</v>
      </c>
      <c r="AE79" s="63"/>
      <c r="AF79" s="63"/>
      <c r="AG79" s="63"/>
      <c r="AH79" s="63"/>
      <c r="AI79" s="63">
        <v>35000</v>
      </c>
      <c r="AJ79" s="63"/>
      <c r="AK79" s="63"/>
      <c r="AL79" s="63"/>
      <c r="AM79" s="63"/>
      <c r="AN79" s="63">
        <v>0</v>
      </c>
      <c r="AO79" s="63"/>
      <c r="AP79" s="63"/>
      <c r="AQ79" s="63"/>
      <c r="AR79" s="63"/>
      <c r="AS79" s="63">
        <v>33206</v>
      </c>
      <c r="AT79" s="63"/>
      <c r="AU79" s="63"/>
      <c r="AV79" s="63"/>
      <c r="AW79" s="63"/>
      <c r="AX79" s="63">
        <v>33206</v>
      </c>
      <c r="AY79" s="63"/>
      <c r="AZ79" s="63"/>
      <c r="BA79" s="63"/>
      <c r="BB79" s="63"/>
      <c r="BC79" s="63">
        <f>AN79-Y79</f>
        <v>0</v>
      </c>
      <c r="BD79" s="63"/>
      <c r="BE79" s="63"/>
      <c r="BF79" s="63"/>
      <c r="BG79" s="63"/>
      <c r="BH79" s="63">
        <f>AS79-AD79</f>
        <v>-1794</v>
      </c>
      <c r="BI79" s="63"/>
      <c r="BJ79" s="63"/>
      <c r="BK79" s="63"/>
      <c r="BL79" s="63"/>
      <c r="BM79" s="63">
        <v>-1794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02" customHeight="1" x14ac:dyDescent="0.2">
      <c r="A80" s="64">
        <v>0</v>
      </c>
      <c r="B80" s="64"/>
      <c r="C80" s="65" t="s">
        <v>101</v>
      </c>
      <c r="D80" s="49"/>
      <c r="E80" s="49"/>
      <c r="F80" s="49"/>
      <c r="G80" s="49"/>
      <c r="H80" s="49"/>
      <c r="I80" s="50"/>
      <c r="J80" s="66" t="s">
        <v>98</v>
      </c>
      <c r="K80" s="66"/>
      <c r="L80" s="66"/>
      <c r="M80" s="66"/>
      <c r="N80" s="66"/>
      <c r="O80" s="66" t="s">
        <v>99</v>
      </c>
      <c r="P80" s="66"/>
      <c r="Q80" s="66"/>
      <c r="R80" s="66"/>
      <c r="S80" s="66"/>
      <c r="T80" s="66"/>
      <c r="U80" s="66"/>
      <c r="V80" s="66"/>
      <c r="W80" s="66"/>
      <c r="X80" s="66"/>
      <c r="Y80" s="63">
        <v>0</v>
      </c>
      <c r="Z80" s="63"/>
      <c r="AA80" s="63"/>
      <c r="AB80" s="63"/>
      <c r="AC80" s="63"/>
      <c r="AD80" s="63">
        <v>15000</v>
      </c>
      <c r="AE80" s="63"/>
      <c r="AF80" s="63"/>
      <c r="AG80" s="63"/>
      <c r="AH80" s="63"/>
      <c r="AI80" s="63">
        <v>15000</v>
      </c>
      <c r="AJ80" s="63"/>
      <c r="AK80" s="63"/>
      <c r="AL80" s="63"/>
      <c r="AM80" s="63"/>
      <c r="AN80" s="63">
        <v>0</v>
      </c>
      <c r="AO80" s="63"/>
      <c r="AP80" s="63"/>
      <c r="AQ80" s="63"/>
      <c r="AR80" s="63"/>
      <c r="AS80" s="63">
        <v>0</v>
      </c>
      <c r="AT80" s="63"/>
      <c r="AU80" s="63"/>
      <c r="AV80" s="63"/>
      <c r="AW80" s="63"/>
      <c r="AX80" s="63">
        <v>0</v>
      </c>
      <c r="AY80" s="63"/>
      <c r="AZ80" s="63"/>
      <c r="BA80" s="63"/>
      <c r="BB80" s="63"/>
      <c r="BC80" s="63">
        <f>AN80-Y80</f>
        <v>0</v>
      </c>
      <c r="BD80" s="63"/>
      <c r="BE80" s="63"/>
      <c r="BF80" s="63"/>
      <c r="BG80" s="63"/>
      <c r="BH80" s="63">
        <f>AS80-AD80</f>
        <v>-15000</v>
      </c>
      <c r="BI80" s="63"/>
      <c r="BJ80" s="63"/>
      <c r="BK80" s="63"/>
      <c r="BL80" s="63"/>
      <c r="BM80" s="63">
        <v>-15000</v>
      </c>
      <c r="BN80" s="63"/>
      <c r="BO80" s="63"/>
      <c r="BP80" s="63"/>
      <c r="BQ80" s="63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s="40" customFormat="1" ht="15.75" x14ac:dyDescent="0.2">
      <c r="A81" s="68">
        <v>0</v>
      </c>
      <c r="B81" s="68"/>
      <c r="C81" s="69" t="s">
        <v>102</v>
      </c>
      <c r="D81" s="57"/>
      <c r="E81" s="57"/>
      <c r="F81" s="57"/>
      <c r="G81" s="57"/>
      <c r="H81" s="57"/>
      <c r="I81" s="58"/>
      <c r="J81" s="70" t="s">
        <v>96</v>
      </c>
      <c r="K81" s="70"/>
      <c r="L81" s="70"/>
      <c r="M81" s="70"/>
      <c r="N81" s="70"/>
      <c r="O81" s="70" t="s">
        <v>96</v>
      </c>
      <c r="P81" s="70"/>
      <c r="Q81" s="70"/>
      <c r="R81" s="70"/>
      <c r="S81" s="70"/>
      <c r="T81" s="70"/>
      <c r="U81" s="70"/>
      <c r="V81" s="70"/>
      <c r="W81" s="70"/>
      <c r="X81" s="70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42"/>
      <c r="BS81" s="42"/>
      <c r="BT81" s="42"/>
      <c r="BU81" s="42"/>
      <c r="BV81" s="42"/>
      <c r="BW81" s="42"/>
      <c r="BX81" s="42"/>
      <c r="BY81" s="42"/>
      <c r="BZ81" s="43"/>
    </row>
    <row r="82" spans="1:78" ht="63.75" customHeight="1" x14ac:dyDescent="0.2">
      <c r="A82" s="64">
        <v>0</v>
      </c>
      <c r="B82" s="64"/>
      <c r="C82" s="65" t="s">
        <v>103</v>
      </c>
      <c r="D82" s="49"/>
      <c r="E82" s="49"/>
      <c r="F82" s="49"/>
      <c r="G82" s="49"/>
      <c r="H82" s="49"/>
      <c r="I82" s="50"/>
      <c r="J82" s="66" t="s">
        <v>104</v>
      </c>
      <c r="K82" s="66"/>
      <c r="L82" s="66"/>
      <c r="M82" s="66"/>
      <c r="N82" s="66"/>
      <c r="O82" s="65" t="s">
        <v>105</v>
      </c>
      <c r="P82" s="49"/>
      <c r="Q82" s="49"/>
      <c r="R82" s="49"/>
      <c r="S82" s="49"/>
      <c r="T82" s="49"/>
      <c r="U82" s="49"/>
      <c r="V82" s="49"/>
      <c r="W82" s="49"/>
      <c r="X82" s="50"/>
      <c r="Y82" s="63">
        <v>0</v>
      </c>
      <c r="Z82" s="63"/>
      <c r="AA82" s="63"/>
      <c r="AB82" s="63"/>
      <c r="AC82" s="63"/>
      <c r="AD82" s="63">
        <v>1</v>
      </c>
      <c r="AE82" s="63"/>
      <c r="AF82" s="63"/>
      <c r="AG82" s="63"/>
      <c r="AH82" s="63"/>
      <c r="AI82" s="63">
        <v>1</v>
      </c>
      <c r="AJ82" s="63"/>
      <c r="AK82" s="63"/>
      <c r="AL82" s="63"/>
      <c r="AM82" s="63"/>
      <c r="AN82" s="63">
        <v>0</v>
      </c>
      <c r="AO82" s="63"/>
      <c r="AP82" s="63"/>
      <c r="AQ82" s="63"/>
      <c r="AR82" s="63"/>
      <c r="AS82" s="63">
        <v>1</v>
      </c>
      <c r="AT82" s="63"/>
      <c r="AU82" s="63"/>
      <c r="AV82" s="63"/>
      <c r="AW82" s="63"/>
      <c r="AX82" s="63">
        <v>1</v>
      </c>
      <c r="AY82" s="63"/>
      <c r="AZ82" s="63"/>
      <c r="BA82" s="63"/>
      <c r="BB82" s="63"/>
      <c r="BC82" s="63">
        <f>AN82-Y82</f>
        <v>0</v>
      </c>
      <c r="BD82" s="63"/>
      <c r="BE82" s="63"/>
      <c r="BF82" s="63"/>
      <c r="BG82" s="63"/>
      <c r="BH82" s="63">
        <f>AS82-AD82</f>
        <v>0</v>
      </c>
      <c r="BI82" s="63"/>
      <c r="BJ82" s="63"/>
      <c r="BK82" s="63"/>
      <c r="BL82" s="63"/>
      <c r="BM82" s="63">
        <v>0</v>
      </c>
      <c r="BN82" s="63"/>
      <c r="BO82" s="63"/>
      <c r="BP82" s="63"/>
      <c r="BQ82" s="63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38.25" customHeight="1" x14ac:dyDescent="0.2">
      <c r="A83" s="64">
        <v>0</v>
      </c>
      <c r="B83" s="64"/>
      <c r="C83" s="65" t="s">
        <v>106</v>
      </c>
      <c r="D83" s="49"/>
      <c r="E83" s="49"/>
      <c r="F83" s="49"/>
      <c r="G83" s="49"/>
      <c r="H83" s="49"/>
      <c r="I83" s="50"/>
      <c r="J83" s="66" t="s">
        <v>104</v>
      </c>
      <c r="K83" s="66"/>
      <c r="L83" s="66"/>
      <c r="M83" s="66"/>
      <c r="N83" s="66"/>
      <c r="O83" s="65" t="s">
        <v>107</v>
      </c>
      <c r="P83" s="49"/>
      <c r="Q83" s="49"/>
      <c r="R83" s="49"/>
      <c r="S83" s="49"/>
      <c r="T83" s="49"/>
      <c r="U83" s="49"/>
      <c r="V83" s="49"/>
      <c r="W83" s="49"/>
      <c r="X83" s="50"/>
      <c r="Y83" s="63">
        <v>0</v>
      </c>
      <c r="Z83" s="63"/>
      <c r="AA83" s="63"/>
      <c r="AB83" s="63"/>
      <c r="AC83" s="63"/>
      <c r="AD83" s="63">
        <v>1</v>
      </c>
      <c r="AE83" s="63"/>
      <c r="AF83" s="63"/>
      <c r="AG83" s="63"/>
      <c r="AH83" s="63"/>
      <c r="AI83" s="63">
        <v>1</v>
      </c>
      <c r="AJ83" s="63"/>
      <c r="AK83" s="63"/>
      <c r="AL83" s="63"/>
      <c r="AM83" s="63"/>
      <c r="AN83" s="63">
        <v>0</v>
      </c>
      <c r="AO83" s="63"/>
      <c r="AP83" s="63"/>
      <c r="AQ83" s="63"/>
      <c r="AR83" s="63"/>
      <c r="AS83" s="63">
        <v>1</v>
      </c>
      <c r="AT83" s="63"/>
      <c r="AU83" s="63"/>
      <c r="AV83" s="63"/>
      <c r="AW83" s="63"/>
      <c r="AX83" s="63">
        <v>1</v>
      </c>
      <c r="AY83" s="63"/>
      <c r="AZ83" s="63"/>
      <c r="BA83" s="63"/>
      <c r="BB83" s="63"/>
      <c r="BC83" s="63">
        <f>AN83-Y83</f>
        <v>0</v>
      </c>
      <c r="BD83" s="63"/>
      <c r="BE83" s="63"/>
      <c r="BF83" s="63"/>
      <c r="BG83" s="63"/>
      <c r="BH83" s="63">
        <f>AS83-AD83</f>
        <v>0</v>
      </c>
      <c r="BI83" s="63"/>
      <c r="BJ83" s="63"/>
      <c r="BK83" s="63"/>
      <c r="BL83" s="63"/>
      <c r="BM83" s="63">
        <v>0</v>
      </c>
      <c r="BN83" s="63"/>
      <c r="BO83" s="63"/>
      <c r="BP83" s="63"/>
      <c r="BQ83" s="63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63.75" customHeight="1" x14ac:dyDescent="0.2">
      <c r="A84" s="64">
        <v>0</v>
      </c>
      <c r="B84" s="64"/>
      <c r="C84" s="65" t="s">
        <v>108</v>
      </c>
      <c r="D84" s="49"/>
      <c r="E84" s="49"/>
      <c r="F84" s="49"/>
      <c r="G84" s="49"/>
      <c r="H84" s="49"/>
      <c r="I84" s="50"/>
      <c r="J84" s="66" t="s">
        <v>104</v>
      </c>
      <c r="K84" s="66"/>
      <c r="L84" s="66"/>
      <c r="M84" s="66"/>
      <c r="N84" s="66"/>
      <c r="O84" s="65" t="s">
        <v>107</v>
      </c>
      <c r="P84" s="49"/>
      <c r="Q84" s="49"/>
      <c r="R84" s="49"/>
      <c r="S84" s="49"/>
      <c r="T84" s="49"/>
      <c r="U84" s="49"/>
      <c r="V84" s="49"/>
      <c r="W84" s="49"/>
      <c r="X84" s="50"/>
      <c r="Y84" s="63">
        <v>0</v>
      </c>
      <c r="Z84" s="63"/>
      <c r="AA84" s="63"/>
      <c r="AB84" s="63"/>
      <c r="AC84" s="63"/>
      <c r="AD84" s="63">
        <v>1</v>
      </c>
      <c r="AE84" s="63"/>
      <c r="AF84" s="63"/>
      <c r="AG84" s="63"/>
      <c r="AH84" s="63"/>
      <c r="AI84" s="63">
        <v>1</v>
      </c>
      <c r="AJ84" s="63"/>
      <c r="AK84" s="63"/>
      <c r="AL84" s="63"/>
      <c r="AM84" s="63"/>
      <c r="AN84" s="63">
        <v>0</v>
      </c>
      <c r="AO84" s="63"/>
      <c r="AP84" s="63"/>
      <c r="AQ84" s="63"/>
      <c r="AR84" s="63"/>
      <c r="AS84" s="63">
        <v>0</v>
      </c>
      <c r="AT84" s="63"/>
      <c r="AU84" s="63"/>
      <c r="AV84" s="63"/>
      <c r="AW84" s="63"/>
      <c r="AX84" s="63">
        <v>0</v>
      </c>
      <c r="AY84" s="63"/>
      <c r="AZ84" s="63"/>
      <c r="BA84" s="63"/>
      <c r="BB84" s="63"/>
      <c r="BC84" s="63">
        <f>AN84-Y84</f>
        <v>0</v>
      </c>
      <c r="BD84" s="63"/>
      <c r="BE84" s="63"/>
      <c r="BF84" s="63"/>
      <c r="BG84" s="63"/>
      <c r="BH84" s="63">
        <f>AS84-AD84</f>
        <v>-1</v>
      </c>
      <c r="BI84" s="63"/>
      <c r="BJ84" s="63"/>
      <c r="BK84" s="63"/>
      <c r="BL84" s="63"/>
      <c r="BM84" s="63">
        <v>-1</v>
      </c>
      <c r="BN84" s="63"/>
      <c r="BO84" s="63"/>
      <c r="BP84" s="63"/>
      <c r="BQ84" s="63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s="40" customFormat="1" ht="15.75" x14ac:dyDescent="0.2">
      <c r="A85" s="68">
        <v>0</v>
      </c>
      <c r="B85" s="68"/>
      <c r="C85" s="69" t="s">
        <v>109</v>
      </c>
      <c r="D85" s="57"/>
      <c r="E85" s="57"/>
      <c r="F85" s="57"/>
      <c r="G85" s="57"/>
      <c r="H85" s="57"/>
      <c r="I85" s="58"/>
      <c r="J85" s="70" t="s">
        <v>96</v>
      </c>
      <c r="K85" s="70"/>
      <c r="L85" s="70"/>
      <c r="M85" s="70"/>
      <c r="N85" s="70"/>
      <c r="O85" s="69" t="s">
        <v>96</v>
      </c>
      <c r="P85" s="57"/>
      <c r="Q85" s="57"/>
      <c r="R85" s="57"/>
      <c r="S85" s="57"/>
      <c r="T85" s="57"/>
      <c r="U85" s="57"/>
      <c r="V85" s="57"/>
      <c r="W85" s="57"/>
      <c r="X85" s="58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42"/>
      <c r="BS85" s="42"/>
      <c r="BT85" s="42"/>
      <c r="BU85" s="42"/>
      <c r="BV85" s="42"/>
      <c r="BW85" s="42"/>
      <c r="BX85" s="42"/>
      <c r="BY85" s="42"/>
      <c r="BZ85" s="43"/>
    </row>
    <row r="86" spans="1:78" ht="51" customHeight="1" x14ac:dyDescent="0.2">
      <c r="A86" s="64">
        <v>0</v>
      </c>
      <c r="B86" s="64"/>
      <c r="C86" s="65" t="s">
        <v>110</v>
      </c>
      <c r="D86" s="49"/>
      <c r="E86" s="49"/>
      <c r="F86" s="49"/>
      <c r="G86" s="49"/>
      <c r="H86" s="49"/>
      <c r="I86" s="50"/>
      <c r="J86" s="66" t="s">
        <v>98</v>
      </c>
      <c r="K86" s="66"/>
      <c r="L86" s="66"/>
      <c r="M86" s="66"/>
      <c r="N86" s="66"/>
      <c r="O86" s="65" t="s">
        <v>111</v>
      </c>
      <c r="P86" s="49"/>
      <c r="Q86" s="49"/>
      <c r="R86" s="49"/>
      <c r="S86" s="49"/>
      <c r="T86" s="49"/>
      <c r="U86" s="49"/>
      <c r="V86" s="49"/>
      <c r="W86" s="49"/>
      <c r="X86" s="50"/>
      <c r="Y86" s="63">
        <v>0</v>
      </c>
      <c r="Z86" s="63"/>
      <c r="AA86" s="63"/>
      <c r="AB86" s="63"/>
      <c r="AC86" s="63"/>
      <c r="AD86" s="63">
        <v>230000</v>
      </c>
      <c r="AE86" s="63"/>
      <c r="AF86" s="63"/>
      <c r="AG86" s="63"/>
      <c r="AH86" s="63"/>
      <c r="AI86" s="63">
        <v>230000</v>
      </c>
      <c r="AJ86" s="63"/>
      <c r="AK86" s="63"/>
      <c r="AL86" s="63"/>
      <c r="AM86" s="63"/>
      <c r="AN86" s="63">
        <v>0</v>
      </c>
      <c r="AO86" s="63"/>
      <c r="AP86" s="63"/>
      <c r="AQ86" s="63"/>
      <c r="AR86" s="63"/>
      <c r="AS86" s="63">
        <v>230000</v>
      </c>
      <c r="AT86" s="63"/>
      <c r="AU86" s="63"/>
      <c r="AV86" s="63"/>
      <c r="AW86" s="63"/>
      <c r="AX86" s="63">
        <v>230000</v>
      </c>
      <c r="AY86" s="63"/>
      <c r="AZ86" s="63"/>
      <c r="BA86" s="63"/>
      <c r="BB86" s="63"/>
      <c r="BC86" s="63">
        <f>AN86-Y86</f>
        <v>0</v>
      </c>
      <c r="BD86" s="63"/>
      <c r="BE86" s="63"/>
      <c r="BF86" s="63"/>
      <c r="BG86" s="63"/>
      <c r="BH86" s="63">
        <f>AS86-AD86</f>
        <v>0</v>
      </c>
      <c r="BI86" s="63"/>
      <c r="BJ86" s="63"/>
      <c r="BK86" s="63"/>
      <c r="BL86" s="63"/>
      <c r="BM86" s="63">
        <v>0</v>
      </c>
      <c r="BN86" s="63"/>
      <c r="BO86" s="63"/>
      <c r="BP86" s="63"/>
      <c r="BQ86" s="63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51" customHeight="1" x14ac:dyDescent="0.2">
      <c r="A87" s="64">
        <v>0</v>
      </c>
      <c r="B87" s="64"/>
      <c r="C87" s="65" t="s">
        <v>112</v>
      </c>
      <c r="D87" s="49"/>
      <c r="E87" s="49"/>
      <c r="F87" s="49"/>
      <c r="G87" s="49"/>
      <c r="H87" s="49"/>
      <c r="I87" s="50"/>
      <c r="J87" s="66" t="s">
        <v>98</v>
      </c>
      <c r="K87" s="66"/>
      <c r="L87" s="66"/>
      <c r="M87" s="66"/>
      <c r="N87" s="66"/>
      <c r="O87" s="65" t="s">
        <v>113</v>
      </c>
      <c r="P87" s="49"/>
      <c r="Q87" s="49"/>
      <c r="R87" s="49"/>
      <c r="S87" s="49"/>
      <c r="T87" s="49"/>
      <c r="U87" s="49"/>
      <c r="V87" s="49"/>
      <c r="W87" s="49"/>
      <c r="X87" s="50"/>
      <c r="Y87" s="63">
        <v>0</v>
      </c>
      <c r="Z87" s="63"/>
      <c r="AA87" s="63"/>
      <c r="AB87" s="63"/>
      <c r="AC87" s="63"/>
      <c r="AD87" s="63">
        <v>35000</v>
      </c>
      <c r="AE87" s="63"/>
      <c r="AF87" s="63"/>
      <c r="AG87" s="63"/>
      <c r="AH87" s="63"/>
      <c r="AI87" s="63">
        <v>35000</v>
      </c>
      <c r="AJ87" s="63"/>
      <c r="AK87" s="63"/>
      <c r="AL87" s="63"/>
      <c r="AM87" s="63"/>
      <c r="AN87" s="63">
        <v>0</v>
      </c>
      <c r="AO87" s="63"/>
      <c r="AP87" s="63"/>
      <c r="AQ87" s="63"/>
      <c r="AR87" s="63"/>
      <c r="AS87" s="63">
        <v>33206</v>
      </c>
      <c r="AT87" s="63"/>
      <c r="AU87" s="63"/>
      <c r="AV87" s="63"/>
      <c r="AW87" s="63"/>
      <c r="AX87" s="63">
        <v>33206</v>
      </c>
      <c r="AY87" s="63"/>
      <c r="AZ87" s="63"/>
      <c r="BA87" s="63"/>
      <c r="BB87" s="63"/>
      <c r="BC87" s="63">
        <f>AN87-Y87</f>
        <v>0</v>
      </c>
      <c r="BD87" s="63"/>
      <c r="BE87" s="63"/>
      <c r="BF87" s="63"/>
      <c r="BG87" s="63"/>
      <c r="BH87" s="63">
        <f>AS87-AD87</f>
        <v>-1794</v>
      </c>
      <c r="BI87" s="63"/>
      <c r="BJ87" s="63"/>
      <c r="BK87" s="63"/>
      <c r="BL87" s="63"/>
      <c r="BM87" s="63">
        <v>-1794</v>
      </c>
      <c r="BN87" s="63"/>
      <c r="BO87" s="63"/>
      <c r="BP87" s="63"/>
      <c r="BQ87" s="63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63.75" customHeight="1" x14ac:dyDescent="0.2">
      <c r="A88" s="64">
        <v>0</v>
      </c>
      <c r="B88" s="64"/>
      <c r="C88" s="65" t="s">
        <v>114</v>
      </c>
      <c r="D88" s="49"/>
      <c r="E88" s="49"/>
      <c r="F88" s="49"/>
      <c r="G88" s="49"/>
      <c r="H88" s="49"/>
      <c r="I88" s="50"/>
      <c r="J88" s="66" t="s">
        <v>98</v>
      </c>
      <c r="K88" s="66"/>
      <c r="L88" s="66"/>
      <c r="M88" s="66"/>
      <c r="N88" s="66"/>
      <c r="O88" s="65" t="s">
        <v>113</v>
      </c>
      <c r="P88" s="49"/>
      <c r="Q88" s="49"/>
      <c r="R88" s="49"/>
      <c r="S88" s="49"/>
      <c r="T88" s="49"/>
      <c r="U88" s="49"/>
      <c r="V88" s="49"/>
      <c r="W88" s="49"/>
      <c r="X88" s="50"/>
      <c r="Y88" s="63">
        <v>0</v>
      </c>
      <c r="Z88" s="63"/>
      <c r="AA88" s="63"/>
      <c r="AB88" s="63"/>
      <c r="AC88" s="63"/>
      <c r="AD88" s="63">
        <v>15000</v>
      </c>
      <c r="AE88" s="63"/>
      <c r="AF88" s="63"/>
      <c r="AG88" s="63"/>
      <c r="AH88" s="63"/>
      <c r="AI88" s="63">
        <v>15000</v>
      </c>
      <c r="AJ88" s="63"/>
      <c r="AK88" s="63"/>
      <c r="AL88" s="63"/>
      <c r="AM88" s="63"/>
      <c r="AN88" s="63">
        <v>0</v>
      </c>
      <c r="AO88" s="63"/>
      <c r="AP88" s="63"/>
      <c r="AQ88" s="63"/>
      <c r="AR88" s="63"/>
      <c r="AS88" s="63">
        <v>0</v>
      </c>
      <c r="AT88" s="63"/>
      <c r="AU88" s="63"/>
      <c r="AV88" s="63"/>
      <c r="AW88" s="63"/>
      <c r="AX88" s="63">
        <v>0</v>
      </c>
      <c r="AY88" s="63"/>
      <c r="AZ88" s="63"/>
      <c r="BA88" s="63"/>
      <c r="BB88" s="63"/>
      <c r="BC88" s="63">
        <f>AN88-Y88</f>
        <v>0</v>
      </c>
      <c r="BD88" s="63"/>
      <c r="BE88" s="63"/>
      <c r="BF88" s="63"/>
      <c r="BG88" s="63"/>
      <c r="BH88" s="63">
        <f>AS88-AD88</f>
        <v>-15000</v>
      </c>
      <c r="BI88" s="63"/>
      <c r="BJ88" s="63"/>
      <c r="BK88" s="63"/>
      <c r="BL88" s="63"/>
      <c r="BM88" s="63">
        <v>-15000</v>
      </c>
      <c r="BN88" s="63"/>
      <c r="BO88" s="63"/>
      <c r="BP88" s="63"/>
      <c r="BQ88" s="63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s="40" customFormat="1" ht="15.75" x14ac:dyDescent="0.2">
      <c r="A89" s="68">
        <v>0</v>
      </c>
      <c r="B89" s="68"/>
      <c r="C89" s="69" t="s">
        <v>115</v>
      </c>
      <c r="D89" s="57"/>
      <c r="E89" s="57"/>
      <c r="F89" s="57"/>
      <c r="G89" s="57"/>
      <c r="H89" s="57"/>
      <c r="I89" s="58"/>
      <c r="J89" s="70" t="s">
        <v>96</v>
      </c>
      <c r="K89" s="70"/>
      <c r="L89" s="70"/>
      <c r="M89" s="70"/>
      <c r="N89" s="70"/>
      <c r="O89" s="69" t="s">
        <v>96</v>
      </c>
      <c r="P89" s="57"/>
      <c r="Q89" s="57"/>
      <c r="R89" s="57"/>
      <c r="S89" s="57"/>
      <c r="T89" s="57"/>
      <c r="U89" s="57"/>
      <c r="V89" s="57"/>
      <c r="W89" s="57"/>
      <c r="X89" s="58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42"/>
      <c r="BS89" s="42"/>
      <c r="BT89" s="42"/>
      <c r="BU89" s="42"/>
      <c r="BV89" s="42"/>
      <c r="BW89" s="42"/>
      <c r="BX89" s="42"/>
      <c r="BY89" s="42"/>
      <c r="BZ89" s="43"/>
    </row>
    <row r="90" spans="1:78" ht="63.75" customHeight="1" x14ac:dyDescent="0.2">
      <c r="A90" s="64">
        <v>0</v>
      </c>
      <c r="B90" s="64"/>
      <c r="C90" s="65" t="s">
        <v>116</v>
      </c>
      <c r="D90" s="49"/>
      <c r="E90" s="49"/>
      <c r="F90" s="49"/>
      <c r="G90" s="49"/>
      <c r="H90" s="49"/>
      <c r="I90" s="50"/>
      <c r="J90" s="66" t="s">
        <v>117</v>
      </c>
      <c r="K90" s="66"/>
      <c r="L90" s="66"/>
      <c r="M90" s="66"/>
      <c r="N90" s="66"/>
      <c r="O90" s="65" t="s">
        <v>118</v>
      </c>
      <c r="P90" s="49"/>
      <c r="Q90" s="49"/>
      <c r="R90" s="49"/>
      <c r="S90" s="49"/>
      <c r="T90" s="49"/>
      <c r="U90" s="49"/>
      <c r="V90" s="49"/>
      <c r="W90" s="49"/>
      <c r="X90" s="50"/>
      <c r="Y90" s="63">
        <v>0</v>
      </c>
      <c r="Z90" s="63"/>
      <c r="AA90" s="63"/>
      <c r="AB90" s="63"/>
      <c r="AC90" s="63"/>
      <c r="AD90" s="63">
        <v>100</v>
      </c>
      <c r="AE90" s="63"/>
      <c r="AF90" s="63"/>
      <c r="AG90" s="63"/>
      <c r="AH90" s="63"/>
      <c r="AI90" s="63">
        <v>100</v>
      </c>
      <c r="AJ90" s="63"/>
      <c r="AK90" s="63"/>
      <c r="AL90" s="63"/>
      <c r="AM90" s="63"/>
      <c r="AN90" s="63">
        <v>0</v>
      </c>
      <c r="AO90" s="63"/>
      <c r="AP90" s="63"/>
      <c r="AQ90" s="63"/>
      <c r="AR90" s="63"/>
      <c r="AS90" s="63">
        <v>100</v>
      </c>
      <c r="AT90" s="63"/>
      <c r="AU90" s="63"/>
      <c r="AV90" s="63"/>
      <c r="AW90" s="63"/>
      <c r="AX90" s="63">
        <v>100</v>
      </c>
      <c r="AY90" s="63"/>
      <c r="AZ90" s="63"/>
      <c r="BA90" s="63"/>
      <c r="BB90" s="63"/>
      <c r="BC90" s="63">
        <f>AN90-Y90</f>
        <v>0</v>
      </c>
      <c r="BD90" s="63"/>
      <c r="BE90" s="63"/>
      <c r="BF90" s="63"/>
      <c r="BG90" s="63"/>
      <c r="BH90" s="63">
        <f>AS90-AD90</f>
        <v>0</v>
      </c>
      <c r="BI90" s="63"/>
      <c r="BJ90" s="63"/>
      <c r="BK90" s="63"/>
      <c r="BL90" s="63"/>
      <c r="BM90" s="63">
        <v>0</v>
      </c>
      <c r="BN90" s="63"/>
      <c r="BO90" s="63"/>
      <c r="BP90" s="63"/>
      <c r="BQ90" s="63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51" customHeight="1" x14ac:dyDescent="0.2">
      <c r="A91" s="64">
        <v>0</v>
      </c>
      <c r="B91" s="64"/>
      <c r="C91" s="65" t="s">
        <v>119</v>
      </c>
      <c r="D91" s="49"/>
      <c r="E91" s="49"/>
      <c r="F91" s="49"/>
      <c r="G91" s="49"/>
      <c r="H91" s="49"/>
      <c r="I91" s="50"/>
      <c r="J91" s="66" t="s">
        <v>117</v>
      </c>
      <c r="K91" s="66"/>
      <c r="L91" s="66"/>
      <c r="M91" s="66"/>
      <c r="N91" s="66"/>
      <c r="O91" s="65" t="s">
        <v>118</v>
      </c>
      <c r="P91" s="49"/>
      <c r="Q91" s="49"/>
      <c r="R91" s="49"/>
      <c r="S91" s="49"/>
      <c r="T91" s="49"/>
      <c r="U91" s="49"/>
      <c r="V91" s="49"/>
      <c r="W91" s="49"/>
      <c r="X91" s="50"/>
      <c r="Y91" s="63">
        <v>0</v>
      </c>
      <c r="Z91" s="63"/>
      <c r="AA91" s="63"/>
      <c r="AB91" s="63"/>
      <c r="AC91" s="63"/>
      <c r="AD91" s="63">
        <v>100</v>
      </c>
      <c r="AE91" s="63"/>
      <c r="AF91" s="63"/>
      <c r="AG91" s="63"/>
      <c r="AH91" s="63"/>
      <c r="AI91" s="63">
        <v>100</v>
      </c>
      <c r="AJ91" s="63"/>
      <c r="AK91" s="63"/>
      <c r="AL91" s="63"/>
      <c r="AM91" s="63"/>
      <c r="AN91" s="63">
        <v>0</v>
      </c>
      <c r="AO91" s="63"/>
      <c r="AP91" s="63"/>
      <c r="AQ91" s="63"/>
      <c r="AR91" s="63"/>
      <c r="AS91" s="63">
        <v>95</v>
      </c>
      <c r="AT91" s="63"/>
      <c r="AU91" s="63"/>
      <c r="AV91" s="63"/>
      <c r="AW91" s="63"/>
      <c r="AX91" s="63">
        <v>95</v>
      </c>
      <c r="AY91" s="63"/>
      <c r="AZ91" s="63"/>
      <c r="BA91" s="63"/>
      <c r="BB91" s="63"/>
      <c r="BC91" s="63">
        <f>AN91-Y91</f>
        <v>0</v>
      </c>
      <c r="BD91" s="63"/>
      <c r="BE91" s="63"/>
      <c r="BF91" s="63"/>
      <c r="BG91" s="63"/>
      <c r="BH91" s="63">
        <f>AS91-AD91</f>
        <v>-5</v>
      </c>
      <c r="BI91" s="63"/>
      <c r="BJ91" s="63"/>
      <c r="BK91" s="63"/>
      <c r="BL91" s="63"/>
      <c r="BM91" s="63">
        <v>-5</v>
      </c>
      <c r="BN91" s="63"/>
      <c r="BO91" s="63"/>
      <c r="BP91" s="63"/>
      <c r="BQ91" s="63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63.75" customHeight="1" x14ac:dyDescent="0.2">
      <c r="A92" s="64">
        <v>0</v>
      </c>
      <c r="B92" s="64"/>
      <c r="C92" s="65" t="s">
        <v>120</v>
      </c>
      <c r="D92" s="49"/>
      <c r="E92" s="49"/>
      <c r="F92" s="49"/>
      <c r="G92" s="49"/>
      <c r="H92" s="49"/>
      <c r="I92" s="50"/>
      <c r="J92" s="66" t="s">
        <v>117</v>
      </c>
      <c r="K92" s="66"/>
      <c r="L92" s="66"/>
      <c r="M92" s="66"/>
      <c r="N92" s="66"/>
      <c r="O92" s="65" t="s">
        <v>118</v>
      </c>
      <c r="P92" s="49"/>
      <c r="Q92" s="49"/>
      <c r="R92" s="49"/>
      <c r="S92" s="49"/>
      <c r="T92" s="49"/>
      <c r="U92" s="49"/>
      <c r="V92" s="49"/>
      <c r="W92" s="49"/>
      <c r="X92" s="50"/>
      <c r="Y92" s="63">
        <v>0</v>
      </c>
      <c r="Z92" s="63"/>
      <c r="AA92" s="63"/>
      <c r="AB92" s="63"/>
      <c r="AC92" s="63"/>
      <c r="AD92" s="63">
        <v>100</v>
      </c>
      <c r="AE92" s="63"/>
      <c r="AF92" s="63"/>
      <c r="AG92" s="63"/>
      <c r="AH92" s="63"/>
      <c r="AI92" s="63">
        <v>100</v>
      </c>
      <c r="AJ92" s="63"/>
      <c r="AK92" s="63"/>
      <c r="AL92" s="63"/>
      <c r="AM92" s="63"/>
      <c r="AN92" s="63">
        <v>0</v>
      </c>
      <c r="AO92" s="63"/>
      <c r="AP92" s="63"/>
      <c r="AQ92" s="63"/>
      <c r="AR92" s="63"/>
      <c r="AS92" s="63">
        <v>0</v>
      </c>
      <c r="AT92" s="63"/>
      <c r="AU92" s="63"/>
      <c r="AV92" s="63"/>
      <c r="AW92" s="63"/>
      <c r="AX92" s="63">
        <v>0</v>
      </c>
      <c r="AY92" s="63"/>
      <c r="AZ92" s="63"/>
      <c r="BA92" s="63"/>
      <c r="BB92" s="63"/>
      <c r="BC92" s="63">
        <f>AN92-Y92</f>
        <v>0</v>
      </c>
      <c r="BD92" s="63"/>
      <c r="BE92" s="63"/>
      <c r="BF92" s="63"/>
      <c r="BG92" s="63"/>
      <c r="BH92" s="63">
        <f>AS92-AD92</f>
        <v>-100</v>
      </c>
      <c r="BI92" s="63"/>
      <c r="BJ92" s="63"/>
      <c r="BK92" s="63"/>
      <c r="BL92" s="63"/>
      <c r="BM92" s="63">
        <v>-100</v>
      </c>
      <c r="BN92" s="63"/>
      <c r="BO92" s="63"/>
      <c r="BP92" s="63"/>
      <c r="BQ92" s="63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15.75" x14ac:dyDescent="0.2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15.75" customHeight="1" x14ac:dyDescent="0.2">
      <c r="A94" s="102" t="s">
        <v>63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02"/>
      <c r="BJ94" s="102"/>
      <c r="BK94" s="102"/>
      <c r="BL94" s="102"/>
      <c r="BM94" s="102"/>
      <c r="BN94" s="102"/>
      <c r="BO94" s="102"/>
      <c r="BP94" s="102"/>
      <c r="BQ94" s="102"/>
    </row>
    <row r="95" spans="1:78" ht="9" customHeight="1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45" customHeight="1" x14ac:dyDescent="0.2">
      <c r="A96" s="88" t="s">
        <v>3</v>
      </c>
      <c r="B96" s="89"/>
      <c r="C96" s="88" t="s">
        <v>6</v>
      </c>
      <c r="D96" s="106"/>
      <c r="E96" s="106"/>
      <c r="F96" s="106"/>
      <c r="G96" s="106"/>
      <c r="H96" s="106"/>
      <c r="I96" s="89"/>
      <c r="J96" s="88" t="s">
        <v>5</v>
      </c>
      <c r="K96" s="106"/>
      <c r="L96" s="106"/>
      <c r="M96" s="106"/>
      <c r="N96" s="89"/>
      <c r="O96" s="99" t="s">
        <v>64</v>
      </c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/>
      <c r="BL96" s="150"/>
      <c r="BM96" s="150"/>
      <c r="BN96" s="150"/>
      <c r="BO96" s="150"/>
      <c r="BP96" s="150"/>
      <c r="BQ96" s="151"/>
      <c r="BR96" s="10"/>
      <c r="BS96" s="10"/>
      <c r="BT96" s="10"/>
      <c r="BU96" s="10"/>
      <c r="BV96" s="10"/>
      <c r="BW96" s="10"/>
      <c r="BX96" s="10"/>
      <c r="BY96" s="10"/>
      <c r="BZ96" s="9"/>
    </row>
    <row r="97" spans="1:79" s="38" customFormat="1" ht="15.95" customHeight="1" x14ac:dyDescent="0.2">
      <c r="A97" s="117">
        <v>1</v>
      </c>
      <c r="B97" s="117"/>
      <c r="C97" s="117">
        <v>2</v>
      </c>
      <c r="D97" s="117"/>
      <c r="E97" s="117"/>
      <c r="F97" s="117"/>
      <c r="G97" s="117"/>
      <c r="H97" s="117"/>
      <c r="I97" s="117"/>
      <c r="J97" s="117">
        <v>3</v>
      </c>
      <c r="K97" s="117"/>
      <c r="L97" s="117"/>
      <c r="M97" s="117"/>
      <c r="N97" s="117"/>
      <c r="O97" s="152">
        <v>4</v>
      </c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3"/>
      <c r="BN97" s="153"/>
      <c r="BO97" s="153"/>
      <c r="BP97" s="153"/>
      <c r="BQ97" s="154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9" s="38" customFormat="1" ht="12.75" hidden="1" customHeight="1" x14ac:dyDescent="0.2">
      <c r="A98" s="47" t="s">
        <v>36</v>
      </c>
      <c r="B98" s="47"/>
      <c r="C98" s="126" t="s">
        <v>14</v>
      </c>
      <c r="D98" s="127"/>
      <c r="E98" s="127"/>
      <c r="F98" s="127"/>
      <c r="G98" s="127"/>
      <c r="H98" s="127"/>
      <c r="I98" s="128"/>
      <c r="J98" s="47" t="s">
        <v>15</v>
      </c>
      <c r="K98" s="47"/>
      <c r="L98" s="47"/>
      <c r="M98" s="47"/>
      <c r="N98" s="47"/>
      <c r="O98" s="48" t="s">
        <v>72</v>
      </c>
      <c r="P98" s="129"/>
      <c r="Q98" s="129"/>
      <c r="R98" s="129"/>
      <c r="S98" s="129"/>
      <c r="T98" s="129"/>
      <c r="U98" s="129"/>
      <c r="V98" s="129"/>
      <c r="W98" s="129"/>
      <c r="X98" s="129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1"/>
      <c r="BR98" s="39"/>
      <c r="BS98" s="39"/>
      <c r="BT98" s="37"/>
      <c r="BU98" s="37"/>
      <c r="BV98" s="37"/>
      <c r="BW98" s="37"/>
      <c r="BX98" s="37"/>
      <c r="BY98" s="37"/>
      <c r="BZ98" s="37"/>
      <c r="CA98" s="38" t="s">
        <v>71</v>
      </c>
    </row>
    <row r="99" spans="1:79" s="46" customFormat="1" ht="15.75" x14ac:dyDescent="0.2">
      <c r="A99" s="55">
        <v>0</v>
      </c>
      <c r="B99" s="55"/>
      <c r="C99" s="55" t="s">
        <v>95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9"/>
      <c r="P99" s="60"/>
      <c r="Q99" s="60"/>
      <c r="R99" s="60"/>
      <c r="S99" s="60"/>
      <c r="T99" s="60"/>
      <c r="U99" s="60"/>
      <c r="V99" s="60"/>
      <c r="W99" s="60"/>
      <c r="X99" s="60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2"/>
      <c r="BR99" s="44"/>
      <c r="BS99" s="44"/>
      <c r="BT99" s="44"/>
      <c r="BU99" s="44"/>
      <c r="BV99" s="44"/>
      <c r="BW99" s="44"/>
      <c r="BX99" s="44"/>
      <c r="BY99" s="44"/>
      <c r="BZ99" s="45"/>
      <c r="CA99" s="46" t="s">
        <v>66</v>
      </c>
    </row>
    <row r="100" spans="1:79" s="46" customFormat="1" ht="15.75" x14ac:dyDescent="0.2">
      <c r="A100" s="55">
        <v>0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9"/>
      <c r="P100" s="60"/>
      <c r="Q100" s="60"/>
      <c r="R100" s="60"/>
      <c r="S100" s="60"/>
      <c r="T100" s="60"/>
      <c r="U100" s="60"/>
      <c r="V100" s="60"/>
      <c r="W100" s="60"/>
      <c r="X100" s="60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2"/>
      <c r="BR100" s="44"/>
      <c r="BS100" s="44"/>
      <c r="BT100" s="44"/>
      <c r="BU100" s="44"/>
      <c r="BV100" s="44"/>
      <c r="BW100" s="44"/>
      <c r="BX100" s="44"/>
      <c r="BY100" s="44"/>
      <c r="BZ100" s="45"/>
    </row>
    <row r="101" spans="1:79" s="38" customFormat="1" ht="51" customHeight="1" x14ac:dyDescent="0.2">
      <c r="A101" s="47">
        <v>0</v>
      </c>
      <c r="B101" s="47"/>
      <c r="C101" s="48" t="s">
        <v>97</v>
      </c>
      <c r="D101" s="49"/>
      <c r="E101" s="49"/>
      <c r="F101" s="49"/>
      <c r="G101" s="49"/>
      <c r="H101" s="49"/>
      <c r="I101" s="50"/>
      <c r="J101" s="47" t="s">
        <v>98</v>
      </c>
      <c r="K101" s="47"/>
      <c r="L101" s="47"/>
      <c r="M101" s="47"/>
      <c r="N101" s="47"/>
      <c r="O101" s="51" t="s">
        <v>88</v>
      </c>
      <c r="P101" s="52"/>
      <c r="Q101" s="52"/>
      <c r="R101" s="52"/>
      <c r="S101" s="52"/>
      <c r="T101" s="52"/>
      <c r="U101" s="52"/>
      <c r="V101" s="52"/>
      <c r="W101" s="52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4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9" s="38" customFormat="1" ht="89.25" customHeight="1" x14ac:dyDescent="0.2">
      <c r="A102" s="47">
        <v>0</v>
      </c>
      <c r="B102" s="47"/>
      <c r="C102" s="48" t="s">
        <v>100</v>
      </c>
      <c r="D102" s="49"/>
      <c r="E102" s="49"/>
      <c r="F102" s="49"/>
      <c r="G102" s="49"/>
      <c r="H102" s="49"/>
      <c r="I102" s="50"/>
      <c r="J102" s="47" t="s">
        <v>98</v>
      </c>
      <c r="K102" s="47"/>
      <c r="L102" s="47"/>
      <c r="M102" s="47"/>
      <c r="N102" s="47"/>
      <c r="O102" s="51" t="s">
        <v>89</v>
      </c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4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9" s="38" customFormat="1" ht="102" customHeight="1" x14ac:dyDescent="0.2">
      <c r="A103" s="47">
        <v>0</v>
      </c>
      <c r="B103" s="47"/>
      <c r="C103" s="48" t="s">
        <v>101</v>
      </c>
      <c r="D103" s="49"/>
      <c r="E103" s="49"/>
      <c r="F103" s="49"/>
      <c r="G103" s="49"/>
      <c r="H103" s="49"/>
      <c r="I103" s="50"/>
      <c r="J103" s="47" t="s">
        <v>98</v>
      </c>
      <c r="K103" s="47"/>
      <c r="L103" s="47"/>
      <c r="M103" s="47"/>
      <c r="N103" s="47"/>
      <c r="O103" s="51" t="s">
        <v>90</v>
      </c>
      <c r="P103" s="52"/>
      <c r="Q103" s="52"/>
      <c r="R103" s="52"/>
      <c r="S103" s="52"/>
      <c r="T103" s="52"/>
      <c r="U103" s="52"/>
      <c r="V103" s="52"/>
      <c r="W103" s="52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4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9" s="46" customFormat="1" ht="15.75" x14ac:dyDescent="0.2">
      <c r="A104" s="55">
        <v>0</v>
      </c>
      <c r="B104" s="55"/>
      <c r="C104" s="56" t="s">
        <v>102</v>
      </c>
      <c r="D104" s="57"/>
      <c r="E104" s="57"/>
      <c r="F104" s="57"/>
      <c r="G104" s="57"/>
      <c r="H104" s="57"/>
      <c r="I104" s="58"/>
      <c r="J104" s="55"/>
      <c r="K104" s="55"/>
      <c r="L104" s="55"/>
      <c r="M104" s="55"/>
      <c r="N104" s="55"/>
      <c r="O104" s="59"/>
      <c r="P104" s="60"/>
      <c r="Q104" s="60"/>
      <c r="R104" s="60"/>
      <c r="S104" s="60"/>
      <c r="T104" s="60"/>
      <c r="U104" s="60"/>
      <c r="V104" s="60"/>
      <c r="W104" s="60"/>
      <c r="X104" s="60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2"/>
      <c r="BR104" s="44"/>
      <c r="BS104" s="44"/>
      <c r="BT104" s="44"/>
      <c r="BU104" s="44"/>
      <c r="BV104" s="44"/>
      <c r="BW104" s="44"/>
      <c r="BX104" s="44"/>
      <c r="BY104" s="44"/>
      <c r="BZ104" s="45"/>
    </row>
    <row r="105" spans="1:79" s="46" customFormat="1" ht="15.75" x14ac:dyDescent="0.2">
      <c r="A105" s="55">
        <v>0</v>
      </c>
      <c r="B105" s="55"/>
      <c r="C105" s="56"/>
      <c r="D105" s="57"/>
      <c r="E105" s="57"/>
      <c r="F105" s="57"/>
      <c r="G105" s="57"/>
      <c r="H105" s="57"/>
      <c r="I105" s="58"/>
      <c r="J105" s="55"/>
      <c r="K105" s="55"/>
      <c r="L105" s="55"/>
      <c r="M105" s="55"/>
      <c r="N105" s="55"/>
      <c r="O105" s="59"/>
      <c r="P105" s="60"/>
      <c r="Q105" s="60"/>
      <c r="R105" s="60"/>
      <c r="S105" s="60"/>
      <c r="T105" s="60"/>
      <c r="U105" s="60"/>
      <c r="V105" s="60"/>
      <c r="W105" s="60"/>
      <c r="X105" s="60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2"/>
      <c r="BR105" s="44"/>
      <c r="BS105" s="44"/>
      <c r="BT105" s="44"/>
      <c r="BU105" s="44"/>
      <c r="BV105" s="44"/>
      <c r="BW105" s="44"/>
      <c r="BX105" s="44"/>
      <c r="BY105" s="44"/>
      <c r="BZ105" s="45"/>
    </row>
    <row r="106" spans="1:79" s="38" customFormat="1" ht="63.75" customHeight="1" x14ac:dyDescent="0.2">
      <c r="A106" s="47">
        <v>0</v>
      </c>
      <c r="B106" s="47"/>
      <c r="C106" s="48" t="s">
        <v>103</v>
      </c>
      <c r="D106" s="49"/>
      <c r="E106" s="49"/>
      <c r="F106" s="49"/>
      <c r="G106" s="49"/>
      <c r="H106" s="49"/>
      <c r="I106" s="50"/>
      <c r="J106" s="47" t="s">
        <v>104</v>
      </c>
      <c r="K106" s="47"/>
      <c r="L106" s="47"/>
      <c r="M106" s="47"/>
      <c r="N106" s="47"/>
      <c r="O106" s="51" t="s">
        <v>88</v>
      </c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4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38" customFormat="1" ht="38.25" customHeight="1" x14ac:dyDescent="0.2">
      <c r="A107" s="47">
        <v>0</v>
      </c>
      <c r="B107" s="47"/>
      <c r="C107" s="48" t="s">
        <v>106</v>
      </c>
      <c r="D107" s="49"/>
      <c r="E107" s="49"/>
      <c r="F107" s="49"/>
      <c r="G107" s="49"/>
      <c r="H107" s="49"/>
      <c r="I107" s="50"/>
      <c r="J107" s="47" t="s">
        <v>104</v>
      </c>
      <c r="K107" s="47"/>
      <c r="L107" s="47"/>
      <c r="M107" s="47"/>
      <c r="N107" s="47"/>
      <c r="O107" s="51" t="s">
        <v>88</v>
      </c>
      <c r="P107" s="52"/>
      <c r="Q107" s="52"/>
      <c r="R107" s="52"/>
      <c r="S107" s="52"/>
      <c r="T107" s="52"/>
      <c r="U107" s="52"/>
      <c r="V107" s="52"/>
      <c r="W107" s="52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4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38" customFormat="1" ht="63.75" customHeight="1" x14ac:dyDescent="0.2">
      <c r="A108" s="47">
        <v>0</v>
      </c>
      <c r="B108" s="47"/>
      <c r="C108" s="48" t="s">
        <v>108</v>
      </c>
      <c r="D108" s="49"/>
      <c r="E108" s="49"/>
      <c r="F108" s="49"/>
      <c r="G108" s="49"/>
      <c r="H108" s="49"/>
      <c r="I108" s="50"/>
      <c r="J108" s="47" t="s">
        <v>104</v>
      </c>
      <c r="K108" s="47"/>
      <c r="L108" s="47"/>
      <c r="M108" s="47"/>
      <c r="N108" s="47"/>
      <c r="O108" s="51" t="s">
        <v>90</v>
      </c>
      <c r="P108" s="52"/>
      <c r="Q108" s="52"/>
      <c r="R108" s="52"/>
      <c r="S108" s="52"/>
      <c r="T108" s="52"/>
      <c r="U108" s="52"/>
      <c r="V108" s="52"/>
      <c r="W108" s="52"/>
      <c r="X108" s="5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4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46" customFormat="1" ht="15.75" x14ac:dyDescent="0.2">
      <c r="A109" s="55">
        <v>0</v>
      </c>
      <c r="B109" s="55"/>
      <c r="C109" s="56" t="s">
        <v>109</v>
      </c>
      <c r="D109" s="57"/>
      <c r="E109" s="57"/>
      <c r="F109" s="57"/>
      <c r="G109" s="57"/>
      <c r="H109" s="57"/>
      <c r="I109" s="58"/>
      <c r="J109" s="55"/>
      <c r="K109" s="55"/>
      <c r="L109" s="55"/>
      <c r="M109" s="55"/>
      <c r="N109" s="55"/>
      <c r="O109" s="59"/>
      <c r="P109" s="60"/>
      <c r="Q109" s="60"/>
      <c r="R109" s="60"/>
      <c r="S109" s="60"/>
      <c r="T109" s="60"/>
      <c r="U109" s="60"/>
      <c r="V109" s="60"/>
      <c r="W109" s="60"/>
      <c r="X109" s="60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2"/>
      <c r="BR109" s="44"/>
      <c r="BS109" s="44"/>
      <c r="BT109" s="44"/>
      <c r="BU109" s="44"/>
      <c r="BV109" s="44"/>
      <c r="BW109" s="44"/>
      <c r="BX109" s="44"/>
      <c r="BY109" s="44"/>
      <c r="BZ109" s="45"/>
    </row>
    <row r="110" spans="1:79" s="46" customFormat="1" ht="15.75" x14ac:dyDescent="0.2">
      <c r="A110" s="55">
        <v>0</v>
      </c>
      <c r="B110" s="55"/>
      <c r="C110" s="56"/>
      <c r="D110" s="57"/>
      <c r="E110" s="57"/>
      <c r="F110" s="57"/>
      <c r="G110" s="57"/>
      <c r="H110" s="57"/>
      <c r="I110" s="58"/>
      <c r="J110" s="55"/>
      <c r="K110" s="55"/>
      <c r="L110" s="55"/>
      <c r="M110" s="55"/>
      <c r="N110" s="55"/>
      <c r="O110" s="59"/>
      <c r="P110" s="60"/>
      <c r="Q110" s="60"/>
      <c r="R110" s="60"/>
      <c r="S110" s="60"/>
      <c r="T110" s="60"/>
      <c r="U110" s="60"/>
      <c r="V110" s="60"/>
      <c r="W110" s="60"/>
      <c r="X110" s="60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2"/>
      <c r="BR110" s="44"/>
      <c r="BS110" s="44"/>
      <c r="BT110" s="44"/>
      <c r="BU110" s="44"/>
      <c r="BV110" s="44"/>
      <c r="BW110" s="44"/>
      <c r="BX110" s="44"/>
      <c r="BY110" s="44"/>
      <c r="BZ110" s="45"/>
    </row>
    <row r="111" spans="1:79" s="38" customFormat="1" ht="51" customHeight="1" x14ac:dyDescent="0.2">
      <c r="A111" s="47">
        <v>0</v>
      </c>
      <c r="B111" s="47"/>
      <c r="C111" s="48" t="s">
        <v>110</v>
      </c>
      <c r="D111" s="49"/>
      <c r="E111" s="49"/>
      <c r="F111" s="49"/>
      <c r="G111" s="49"/>
      <c r="H111" s="49"/>
      <c r="I111" s="50"/>
      <c r="J111" s="47" t="s">
        <v>98</v>
      </c>
      <c r="K111" s="47"/>
      <c r="L111" s="47"/>
      <c r="M111" s="47"/>
      <c r="N111" s="47"/>
      <c r="O111" s="51" t="s">
        <v>88</v>
      </c>
      <c r="P111" s="52"/>
      <c r="Q111" s="52"/>
      <c r="R111" s="52"/>
      <c r="S111" s="52"/>
      <c r="T111" s="52"/>
      <c r="U111" s="52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4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s="38" customFormat="1" ht="51" customHeight="1" x14ac:dyDescent="0.2">
      <c r="A112" s="47">
        <v>0</v>
      </c>
      <c r="B112" s="47"/>
      <c r="C112" s="48" t="s">
        <v>112</v>
      </c>
      <c r="D112" s="49"/>
      <c r="E112" s="49"/>
      <c r="F112" s="49"/>
      <c r="G112" s="49"/>
      <c r="H112" s="49"/>
      <c r="I112" s="50"/>
      <c r="J112" s="47" t="s">
        <v>98</v>
      </c>
      <c r="K112" s="47"/>
      <c r="L112" s="47"/>
      <c r="M112" s="47"/>
      <c r="N112" s="47"/>
      <c r="O112" s="51" t="s">
        <v>89</v>
      </c>
      <c r="P112" s="52"/>
      <c r="Q112" s="52"/>
      <c r="R112" s="52"/>
      <c r="S112" s="52"/>
      <c r="T112" s="52"/>
      <c r="U112" s="52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4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63.75" customHeight="1" x14ac:dyDescent="0.2">
      <c r="A113" s="47">
        <v>0</v>
      </c>
      <c r="B113" s="47"/>
      <c r="C113" s="48" t="s">
        <v>114</v>
      </c>
      <c r="D113" s="49"/>
      <c r="E113" s="49"/>
      <c r="F113" s="49"/>
      <c r="G113" s="49"/>
      <c r="H113" s="49"/>
      <c r="I113" s="50"/>
      <c r="J113" s="47" t="s">
        <v>98</v>
      </c>
      <c r="K113" s="47"/>
      <c r="L113" s="47"/>
      <c r="M113" s="47"/>
      <c r="N113" s="47"/>
      <c r="O113" s="51" t="s">
        <v>90</v>
      </c>
      <c r="P113" s="52"/>
      <c r="Q113" s="52"/>
      <c r="R113" s="52"/>
      <c r="S113" s="52"/>
      <c r="T113" s="52"/>
      <c r="U113" s="52"/>
      <c r="V113" s="52"/>
      <c r="W113" s="52"/>
      <c r="X113" s="52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4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46" customFormat="1" ht="15.75" x14ac:dyDescent="0.2">
      <c r="A114" s="55">
        <v>0</v>
      </c>
      <c r="B114" s="55"/>
      <c r="C114" s="56" t="s">
        <v>115</v>
      </c>
      <c r="D114" s="57"/>
      <c r="E114" s="57"/>
      <c r="F114" s="57"/>
      <c r="G114" s="57"/>
      <c r="H114" s="57"/>
      <c r="I114" s="58"/>
      <c r="J114" s="55"/>
      <c r="K114" s="55"/>
      <c r="L114" s="55"/>
      <c r="M114" s="55"/>
      <c r="N114" s="55"/>
      <c r="O114" s="59"/>
      <c r="P114" s="60"/>
      <c r="Q114" s="60"/>
      <c r="R114" s="60"/>
      <c r="S114" s="60"/>
      <c r="T114" s="60"/>
      <c r="U114" s="60"/>
      <c r="V114" s="60"/>
      <c r="W114" s="60"/>
      <c r="X114" s="60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2"/>
      <c r="BR114" s="44"/>
      <c r="BS114" s="44"/>
      <c r="BT114" s="44"/>
      <c r="BU114" s="44"/>
      <c r="BV114" s="44"/>
      <c r="BW114" s="44"/>
      <c r="BX114" s="44"/>
      <c r="BY114" s="44"/>
      <c r="BZ114" s="45"/>
    </row>
    <row r="115" spans="1:78" s="46" customFormat="1" ht="15.75" x14ac:dyDescent="0.2">
      <c r="A115" s="55">
        <v>0</v>
      </c>
      <c r="B115" s="55"/>
      <c r="C115" s="56"/>
      <c r="D115" s="57"/>
      <c r="E115" s="57"/>
      <c r="F115" s="57"/>
      <c r="G115" s="57"/>
      <c r="H115" s="57"/>
      <c r="I115" s="58"/>
      <c r="J115" s="55"/>
      <c r="K115" s="55"/>
      <c r="L115" s="55"/>
      <c r="M115" s="55"/>
      <c r="N115" s="55"/>
      <c r="O115" s="59"/>
      <c r="P115" s="60"/>
      <c r="Q115" s="60"/>
      <c r="R115" s="60"/>
      <c r="S115" s="60"/>
      <c r="T115" s="60"/>
      <c r="U115" s="60"/>
      <c r="V115" s="60"/>
      <c r="W115" s="60"/>
      <c r="X115" s="60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2"/>
      <c r="BR115" s="44"/>
      <c r="BS115" s="44"/>
      <c r="BT115" s="44"/>
      <c r="BU115" s="44"/>
      <c r="BV115" s="44"/>
      <c r="BW115" s="44"/>
      <c r="BX115" s="44"/>
      <c r="BY115" s="44"/>
      <c r="BZ115" s="45"/>
    </row>
    <row r="116" spans="1:78" s="38" customFormat="1" ht="63.75" customHeight="1" x14ac:dyDescent="0.2">
      <c r="A116" s="47">
        <v>0</v>
      </c>
      <c r="B116" s="47"/>
      <c r="C116" s="48" t="s">
        <v>116</v>
      </c>
      <c r="D116" s="49"/>
      <c r="E116" s="49"/>
      <c r="F116" s="49"/>
      <c r="G116" s="49"/>
      <c r="H116" s="49"/>
      <c r="I116" s="50"/>
      <c r="J116" s="47" t="s">
        <v>117</v>
      </c>
      <c r="K116" s="47"/>
      <c r="L116" s="47"/>
      <c r="M116" s="47"/>
      <c r="N116" s="47"/>
      <c r="O116" s="51" t="s">
        <v>121</v>
      </c>
      <c r="P116" s="52"/>
      <c r="Q116" s="52"/>
      <c r="R116" s="52"/>
      <c r="S116" s="52"/>
      <c r="T116" s="52"/>
      <c r="U116" s="52"/>
      <c r="V116" s="52"/>
      <c r="W116" s="52"/>
      <c r="X116" s="52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4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8" s="38" customFormat="1" ht="51" customHeight="1" x14ac:dyDescent="0.2">
      <c r="A117" s="47">
        <v>0</v>
      </c>
      <c r="B117" s="47"/>
      <c r="C117" s="48" t="s">
        <v>119</v>
      </c>
      <c r="D117" s="49"/>
      <c r="E117" s="49"/>
      <c r="F117" s="49"/>
      <c r="G117" s="49"/>
      <c r="H117" s="49"/>
      <c r="I117" s="50"/>
      <c r="J117" s="47" t="s">
        <v>117</v>
      </c>
      <c r="K117" s="47"/>
      <c r="L117" s="47"/>
      <c r="M117" s="47"/>
      <c r="N117" s="47"/>
      <c r="O117" s="51" t="s">
        <v>89</v>
      </c>
      <c r="P117" s="52"/>
      <c r="Q117" s="52"/>
      <c r="R117" s="52"/>
      <c r="S117" s="52"/>
      <c r="T117" s="52"/>
      <c r="U117" s="52"/>
      <c r="V117" s="52"/>
      <c r="W117" s="52"/>
      <c r="X117" s="52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4"/>
      <c r="BR117" s="36"/>
      <c r="BS117" s="36"/>
      <c r="BT117" s="36"/>
      <c r="BU117" s="36"/>
      <c r="BV117" s="36"/>
      <c r="BW117" s="36"/>
      <c r="BX117" s="36"/>
      <c r="BY117" s="36"/>
      <c r="BZ117" s="37"/>
    </row>
    <row r="118" spans="1:78" s="38" customFormat="1" ht="63.75" customHeight="1" x14ac:dyDescent="0.2">
      <c r="A118" s="47">
        <v>0</v>
      </c>
      <c r="B118" s="47"/>
      <c r="C118" s="48" t="s">
        <v>120</v>
      </c>
      <c r="D118" s="49"/>
      <c r="E118" s="49"/>
      <c r="F118" s="49"/>
      <c r="G118" s="49"/>
      <c r="H118" s="49"/>
      <c r="I118" s="50"/>
      <c r="J118" s="47" t="s">
        <v>117</v>
      </c>
      <c r="K118" s="47"/>
      <c r="L118" s="47"/>
      <c r="M118" s="47"/>
      <c r="N118" s="47"/>
      <c r="O118" s="51" t="s">
        <v>90</v>
      </c>
      <c r="P118" s="52"/>
      <c r="Q118" s="52"/>
      <c r="R118" s="52"/>
      <c r="S118" s="52"/>
      <c r="T118" s="52"/>
      <c r="U118" s="52"/>
      <c r="V118" s="52"/>
      <c r="W118" s="52"/>
      <c r="X118" s="52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4"/>
      <c r="BR118" s="36"/>
      <c r="BS118" s="36"/>
      <c r="BT118" s="36"/>
      <c r="BU118" s="36"/>
      <c r="BV118" s="36"/>
      <c r="BW118" s="36"/>
      <c r="BX118" s="36"/>
      <c r="BY118" s="36"/>
      <c r="BZ118" s="37"/>
    </row>
    <row r="119" spans="1:78" ht="15.75" x14ac:dyDescent="0.2">
      <c r="A119" s="31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11"/>
      <c r="BS119" s="11"/>
      <c r="BT119" s="11"/>
      <c r="BU119" s="11"/>
      <c r="BV119" s="11"/>
      <c r="BW119" s="11"/>
      <c r="BX119" s="11"/>
      <c r="BY119" s="11"/>
      <c r="BZ119" s="9"/>
    </row>
    <row r="120" spans="1:78" ht="15.95" customHeight="1" x14ac:dyDescent="0.2">
      <c r="A120" s="102" t="s">
        <v>65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  <c r="BH120" s="102"/>
      <c r="BI120" s="102"/>
      <c r="BJ120" s="102"/>
      <c r="BK120" s="102"/>
      <c r="BL120" s="102"/>
    </row>
    <row r="121" spans="1:78" ht="63" customHeight="1" x14ac:dyDescent="0.2">
      <c r="A121" s="125" t="s">
        <v>123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  <c r="BD121" s="121"/>
      <c r="BE121" s="121"/>
      <c r="BF121" s="121"/>
      <c r="BG121" s="121"/>
      <c r="BH121" s="121"/>
      <c r="BI121" s="121"/>
      <c r="BJ121" s="121"/>
      <c r="BK121" s="121"/>
      <c r="BL121" s="121"/>
    </row>
    <row r="122" spans="1:78" ht="15.75" x14ac:dyDescent="0.2">
      <c r="A122" s="31"/>
      <c r="B122" s="31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11"/>
      <c r="BS122" s="11"/>
      <c r="BT122" s="11"/>
      <c r="BU122" s="11"/>
      <c r="BV122" s="11"/>
      <c r="BW122" s="11"/>
      <c r="BX122" s="11"/>
      <c r="BY122" s="11"/>
      <c r="BZ122" s="9"/>
    </row>
    <row r="123" spans="1:78" ht="15.95" customHeight="1" x14ac:dyDescent="0.2">
      <c r="A123" s="102" t="s">
        <v>46</v>
      </c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  <c r="BG123" s="102"/>
      <c r="BH123" s="102"/>
      <c r="BI123" s="102"/>
      <c r="BJ123" s="102"/>
      <c r="BK123" s="102"/>
      <c r="BL123" s="102"/>
    </row>
    <row r="124" spans="1:78" ht="15.95" customHeight="1" x14ac:dyDescent="0.2">
      <c r="A124" s="125" t="s">
        <v>124</v>
      </c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1"/>
      <c r="BC124" s="121"/>
      <c r="BD124" s="121"/>
      <c r="BE124" s="121"/>
      <c r="BF124" s="121"/>
      <c r="BG124" s="121"/>
      <c r="BH124" s="121"/>
      <c r="BI124" s="121"/>
      <c r="BJ124" s="121"/>
      <c r="BK124" s="121"/>
      <c r="BL124" s="121"/>
    </row>
    <row r="125" spans="1:78" ht="15.95" customHeight="1" x14ac:dyDescent="0.2">
      <c r="A125" s="17"/>
      <c r="B125" s="17"/>
      <c r="C125" s="17"/>
      <c r="D125" s="17"/>
      <c r="E125" s="17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</row>
    <row r="126" spans="1:78" ht="12" customHeight="1" x14ac:dyDescent="0.2">
      <c r="A126" s="30" t="s">
        <v>77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</row>
    <row r="127" spans="1:78" ht="12" customHeight="1" x14ac:dyDescent="0.2">
      <c r="A127" s="30" t="s">
        <v>68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8" spans="1:78" s="30" customFormat="1" ht="12" customHeight="1" x14ac:dyDescent="0.2">
      <c r="A128" s="30" t="s">
        <v>69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</row>
    <row r="129" spans="1:64" ht="15.95" customHeight="1" x14ac:dyDescent="0.25">
      <c r="A129" s="29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</row>
    <row r="130" spans="1:64" ht="42" customHeight="1" x14ac:dyDescent="0.25">
      <c r="A130" s="120" t="s">
        <v>127</v>
      </c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22"/>
      <c r="AK130" s="122"/>
      <c r="AL130" s="122"/>
      <c r="AM130" s="122"/>
      <c r="AN130" s="3"/>
      <c r="AO130" s="3"/>
      <c r="AP130" s="123" t="s">
        <v>129</v>
      </c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4"/>
      <c r="BD130" s="124"/>
      <c r="BE130" s="124"/>
      <c r="BF130" s="124"/>
      <c r="BG130" s="124"/>
      <c r="BH130" s="124"/>
    </row>
    <row r="131" spans="1:64" x14ac:dyDescent="0.2">
      <c r="W131" s="119" t="s">
        <v>8</v>
      </c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4"/>
      <c r="AO131" s="4"/>
      <c r="AP131" s="119" t="s">
        <v>73</v>
      </c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19"/>
      <c r="BD131" s="119"/>
      <c r="BE131" s="119"/>
      <c r="BF131" s="119"/>
      <c r="BG131" s="119"/>
      <c r="BH131" s="119"/>
    </row>
    <row r="134" spans="1:64" ht="31.5" customHeight="1" x14ac:dyDescent="0.25">
      <c r="A134" s="120" t="s">
        <v>128</v>
      </c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3"/>
      <c r="AO134" s="3"/>
      <c r="AP134" s="123" t="s">
        <v>130</v>
      </c>
      <c r="AQ134" s="124"/>
      <c r="AR134" s="124"/>
      <c r="AS134" s="124"/>
      <c r="AT134" s="124"/>
      <c r="AU134" s="124"/>
      <c r="AV134" s="124"/>
      <c r="AW134" s="124"/>
      <c r="AX134" s="124"/>
      <c r="AY134" s="124"/>
      <c r="AZ134" s="124"/>
      <c r="BA134" s="124"/>
      <c r="BB134" s="124"/>
      <c r="BC134" s="124"/>
      <c r="BD134" s="124"/>
      <c r="BE134" s="124"/>
      <c r="BF134" s="124"/>
      <c r="BG134" s="124"/>
      <c r="BH134" s="124"/>
    </row>
    <row r="135" spans="1:64" x14ac:dyDescent="0.2">
      <c r="W135" s="119" t="s">
        <v>8</v>
      </c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4"/>
      <c r="AO135" s="4"/>
      <c r="AP135" s="119" t="s">
        <v>73</v>
      </c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</row>
  </sheetData>
  <mergeCells count="586">
    <mergeCell ref="O99:BQ99"/>
    <mergeCell ref="A99:B99"/>
    <mergeCell ref="C99:I99"/>
    <mergeCell ref="J99:N99"/>
    <mergeCell ref="A98:B98"/>
    <mergeCell ref="AK21:BC21"/>
    <mergeCell ref="AI77:AM77"/>
    <mergeCell ref="AN77:AR77"/>
    <mergeCell ref="AS77:AW77"/>
    <mergeCell ref="AX77:BB77"/>
    <mergeCell ref="AF45:AJ45"/>
    <mergeCell ref="AZ45:BC45"/>
    <mergeCell ref="AU45:AY45"/>
    <mergeCell ref="AA45:AE45"/>
    <mergeCell ref="C45:Z45"/>
    <mergeCell ref="AK45:AO45"/>
    <mergeCell ref="C52:BQ52"/>
    <mergeCell ref="BN45:BQ45"/>
    <mergeCell ref="AP45:AT45"/>
    <mergeCell ref="A60:BN60"/>
    <mergeCell ref="A59:BN59"/>
    <mergeCell ref="C55:BQ55"/>
    <mergeCell ref="BE21:BL21"/>
    <mergeCell ref="AU43:AY43"/>
    <mergeCell ref="G25:BL25"/>
    <mergeCell ref="A39:BQ39"/>
    <mergeCell ref="AX76:BB76"/>
    <mergeCell ref="BM74:BQ74"/>
    <mergeCell ref="BH74:BL74"/>
    <mergeCell ref="AD74:AH74"/>
    <mergeCell ref="AX74:BB74"/>
    <mergeCell ref="AX75:BB75"/>
    <mergeCell ref="AS75:AW75"/>
    <mergeCell ref="AI76:AM76"/>
    <mergeCell ref="AN76:AR76"/>
    <mergeCell ref="AS76:AW76"/>
    <mergeCell ref="BN44:BQ44"/>
    <mergeCell ref="BN43:BQ43"/>
    <mergeCell ref="C44:Z44"/>
    <mergeCell ref="AK44:AO44"/>
    <mergeCell ref="AF44:AJ44"/>
    <mergeCell ref="AA44:AE44"/>
    <mergeCell ref="A45:B45"/>
    <mergeCell ref="A52:B52"/>
    <mergeCell ref="A11:BL11"/>
    <mergeCell ref="A12:BL12"/>
    <mergeCell ref="B14:L14"/>
    <mergeCell ref="N14:AS14"/>
    <mergeCell ref="AU14:BB14"/>
    <mergeCell ref="B18:L18"/>
    <mergeCell ref="N18:AS18"/>
    <mergeCell ref="A43:B43"/>
    <mergeCell ref="A29:BL29"/>
    <mergeCell ref="A30:BL30"/>
    <mergeCell ref="A32:BL32"/>
    <mergeCell ref="A33:F33"/>
    <mergeCell ref="G33:BL33"/>
    <mergeCell ref="AU42:AY42"/>
    <mergeCell ref="AP42:AT42"/>
    <mergeCell ref="AA42:AE42"/>
    <mergeCell ref="BI43:BM43"/>
    <mergeCell ref="A38:BQ38"/>
    <mergeCell ref="BD41:BQ41"/>
    <mergeCell ref="AU15:BB15"/>
    <mergeCell ref="B17:L17"/>
    <mergeCell ref="C43:Z43"/>
    <mergeCell ref="AU18:BB18"/>
    <mergeCell ref="BE20:BL20"/>
    <mergeCell ref="AO2:BL6"/>
    <mergeCell ref="A7:BL7"/>
    <mergeCell ref="A8:BL8"/>
    <mergeCell ref="A9:BL9"/>
    <mergeCell ref="BI44:BM44"/>
    <mergeCell ref="AA43:AE43"/>
    <mergeCell ref="AF43:AJ43"/>
    <mergeCell ref="AK43:AO43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23:BL23"/>
    <mergeCell ref="A24:F24"/>
    <mergeCell ref="G24:BL24"/>
    <mergeCell ref="A25:F25"/>
    <mergeCell ref="A10:BL10"/>
    <mergeCell ref="AP135:BH135"/>
    <mergeCell ref="A134:V134"/>
    <mergeCell ref="W134:AM134"/>
    <mergeCell ref="AP134:BH134"/>
    <mergeCell ref="W135:AM135"/>
    <mergeCell ref="AP131:BH131"/>
    <mergeCell ref="A124:BL124"/>
    <mergeCell ref="C98:I98"/>
    <mergeCell ref="W131:AM131"/>
    <mergeCell ref="A130:V130"/>
    <mergeCell ref="W130:AM130"/>
    <mergeCell ref="A120:BL120"/>
    <mergeCell ref="A121:BL121"/>
    <mergeCell ref="AP130:BH130"/>
    <mergeCell ref="J98:N98"/>
    <mergeCell ref="O98:BQ98"/>
    <mergeCell ref="A123:BL123"/>
    <mergeCell ref="A101:B101"/>
    <mergeCell ref="C101:I101"/>
    <mergeCell ref="J101:N101"/>
    <mergeCell ref="O101:BQ101"/>
    <mergeCell ref="A102:B102"/>
    <mergeCell ref="C102:I102"/>
    <mergeCell ref="J102:N102"/>
    <mergeCell ref="AN73:BB73"/>
    <mergeCell ref="A70:BQ70"/>
    <mergeCell ref="A97:B97"/>
    <mergeCell ref="A71:BQ71"/>
    <mergeCell ref="AS74:AW74"/>
    <mergeCell ref="AN74:AR74"/>
    <mergeCell ref="AI74:AM74"/>
    <mergeCell ref="BC73:BQ73"/>
    <mergeCell ref="X63:AB63"/>
    <mergeCell ref="AC63:AH63"/>
    <mergeCell ref="Y73:AM73"/>
    <mergeCell ref="J75:N75"/>
    <mergeCell ref="Y75:AC75"/>
    <mergeCell ref="O96:BQ96"/>
    <mergeCell ref="O97:BQ97"/>
    <mergeCell ref="AN75:AR75"/>
    <mergeCell ref="C97:I97"/>
    <mergeCell ref="J97:N97"/>
    <mergeCell ref="C76:I76"/>
    <mergeCell ref="J76:N76"/>
    <mergeCell ref="O76:X76"/>
    <mergeCell ref="C77:I77"/>
    <mergeCell ref="J77:N77"/>
    <mergeCell ref="BC74:BG74"/>
    <mergeCell ref="A77:B77"/>
    <mergeCell ref="AD77:AH77"/>
    <mergeCell ref="A94:BQ94"/>
    <mergeCell ref="A96:B96"/>
    <mergeCell ref="C96:I96"/>
    <mergeCell ref="BC77:BG77"/>
    <mergeCell ref="BM77:BQ77"/>
    <mergeCell ref="BH77:BL77"/>
    <mergeCell ref="BC75:BG75"/>
    <mergeCell ref="BC76:BG76"/>
    <mergeCell ref="C75:I75"/>
    <mergeCell ref="A76:B76"/>
    <mergeCell ref="O77:X77"/>
    <mergeCell ref="Y77:AC77"/>
    <mergeCell ref="A75:B75"/>
    <mergeCell ref="Y76:AC76"/>
    <mergeCell ref="AD76:AH76"/>
    <mergeCell ref="AI75:AM75"/>
    <mergeCell ref="BH75:BL75"/>
    <mergeCell ref="BM75:BQ75"/>
    <mergeCell ref="BM76:BQ76"/>
    <mergeCell ref="BH76:BL76"/>
    <mergeCell ref="J96:N96"/>
    <mergeCell ref="O75:X75"/>
    <mergeCell ref="A73:B74"/>
    <mergeCell ref="C73:I74"/>
    <mergeCell ref="J73:N74"/>
    <mergeCell ref="O73:X74"/>
    <mergeCell ref="Y74:AC74"/>
    <mergeCell ref="G26:BL26"/>
    <mergeCell ref="A35:F35"/>
    <mergeCell ref="G35:BL35"/>
    <mergeCell ref="A40:BQ40"/>
    <mergeCell ref="C41:Z42"/>
    <mergeCell ref="BI42:BM42"/>
    <mergeCell ref="BD42:BH42"/>
    <mergeCell ref="AZ42:BC42"/>
    <mergeCell ref="A41:B42"/>
    <mergeCell ref="A34:F34"/>
    <mergeCell ref="G34:BL34"/>
    <mergeCell ref="AA41:AO41"/>
    <mergeCell ref="AP41:BC41"/>
    <mergeCell ref="A26:F26"/>
    <mergeCell ref="BN42:BQ42"/>
    <mergeCell ref="AK42:AO42"/>
    <mergeCell ref="A44:B44"/>
    <mergeCell ref="BD64:BH64"/>
    <mergeCell ref="AY61:BN61"/>
    <mergeCell ref="AD75:AH75"/>
    <mergeCell ref="AF42:AJ42"/>
    <mergeCell ref="A50:BQ50"/>
    <mergeCell ref="C61:R62"/>
    <mergeCell ref="S61:AH61"/>
    <mergeCell ref="AI61:AX61"/>
    <mergeCell ref="AS62:AX62"/>
    <mergeCell ref="AP44:AT44"/>
    <mergeCell ref="BD45:BH45"/>
    <mergeCell ref="BI45:BM45"/>
    <mergeCell ref="AZ44:BC44"/>
    <mergeCell ref="AU44:AY44"/>
    <mergeCell ref="AZ43:BC43"/>
    <mergeCell ref="BD43:BH43"/>
    <mergeCell ref="AP43:AT43"/>
    <mergeCell ref="BD44:BH44"/>
    <mergeCell ref="S62:W62"/>
    <mergeCell ref="X62:AB62"/>
    <mergeCell ref="AC62:AH62"/>
    <mergeCell ref="C63:R63"/>
    <mergeCell ref="S63:W63"/>
    <mergeCell ref="BD63:BH63"/>
    <mergeCell ref="BI63:BN63"/>
    <mergeCell ref="BI65:BN65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I62:AM62"/>
    <mergeCell ref="AN62:AR62"/>
    <mergeCell ref="AS65:AX65"/>
    <mergeCell ref="AY65:BC65"/>
    <mergeCell ref="A27:F27"/>
    <mergeCell ref="G27:BL27"/>
    <mergeCell ref="A36:F36"/>
    <mergeCell ref="G36:BL36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P46:AT46"/>
    <mergeCell ref="A56:B56"/>
    <mergeCell ref="C56:BQ56"/>
    <mergeCell ref="A57:B57"/>
    <mergeCell ref="C57:BQ57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55:B55"/>
    <mergeCell ref="A53:B53"/>
    <mergeCell ref="A54:B54"/>
    <mergeCell ref="C53:BQ53"/>
    <mergeCell ref="C54:BQ54"/>
    <mergeCell ref="A67:B67"/>
    <mergeCell ref="C67:R67"/>
    <mergeCell ref="S67:W67"/>
    <mergeCell ref="X67:AB67"/>
    <mergeCell ref="AC67:AH67"/>
    <mergeCell ref="A66:B66"/>
    <mergeCell ref="C66:R66"/>
    <mergeCell ref="S66:W66"/>
    <mergeCell ref="X66:AB66"/>
    <mergeCell ref="AC66:AH66"/>
    <mergeCell ref="AI67:AM67"/>
    <mergeCell ref="AN67:AR67"/>
    <mergeCell ref="AS67:AX67"/>
    <mergeCell ref="AY67:BC67"/>
    <mergeCell ref="BD67:BH67"/>
    <mergeCell ref="BI67:BN67"/>
    <mergeCell ref="AN66:AR66"/>
    <mergeCell ref="AS66:AX66"/>
    <mergeCell ref="AY66:BC66"/>
    <mergeCell ref="BD66:BH66"/>
    <mergeCell ref="BI66:BN66"/>
    <mergeCell ref="AI66:AM66"/>
    <mergeCell ref="AN68:AR68"/>
    <mergeCell ref="AS68:AX68"/>
    <mergeCell ref="AY68:BC68"/>
    <mergeCell ref="BD68:BH68"/>
    <mergeCell ref="BI68:BN68"/>
    <mergeCell ref="A68:B68"/>
    <mergeCell ref="C68:R68"/>
    <mergeCell ref="S68:W68"/>
    <mergeCell ref="X68:AB68"/>
    <mergeCell ref="AC68:AH68"/>
    <mergeCell ref="AI68:AM6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80:BQ80"/>
    <mergeCell ref="AI80:AM80"/>
    <mergeCell ref="AN80:AR80"/>
    <mergeCell ref="AS80:AW80"/>
    <mergeCell ref="AX80:BB80"/>
    <mergeCell ref="BC80:BG80"/>
    <mergeCell ref="BH80:BL80"/>
    <mergeCell ref="BM81:BQ81"/>
    <mergeCell ref="A82:B82"/>
    <mergeCell ref="C82:I82"/>
    <mergeCell ref="J82:N82"/>
    <mergeCell ref="O82:X82"/>
    <mergeCell ref="Y82:AC82"/>
    <mergeCell ref="AD82:AH82"/>
    <mergeCell ref="BM82:BQ82"/>
    <mergeCell ref="AI82:AM82"/>
    <mergeCell ref="AN82:AR82"/>
    <mergeCell ref="AS82:AW82"/>
    <mergeCell ref="AX82:BB82"/>
    <mergeCell ref="BC82:BG82"/>
    <mergeCell ref="BH82:BL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O83:X83"/>
    <mergeCell ref="Y83:AC83"/>
    <mergeCell ref="AD83:AH83"/>
    <mergeCell ref="AI83:AM83"/>
    <mergeCell ref="AN83:AR83"/>
    <mergeCell ref="AS83:AW83"/>
    <mergeCell ref="AX81:BB81"/>
    <mergeCell ref="BC81:BG81"/>
    <mergeCell ref="BH81:BL81"/>
    <mergeCell ref="AD85:AH85"/>
    <mergeCell ref="AI85:AM85"/>
    <mergeCell ref="AN85:AR85"/>
    <mergeCell ref="AS85:AW85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4:BQ84"/>
    <mergeCell ref="AI84:AM84"/>
    <mergeCell ref="AN84:AR84"/>
    <mergeCell ref="AS84:AW84"/>
    <mergeCell ref="AX84:BB84"/>
    <mergeCell ref="BC84:BG84"/>
    <mergeCell ref="BH84:BL84"/>
    <mergeCell ref="A83:B83"/>
    <mergeCell ref="C83:I83"/>
    <mergeCell ref="J83:N83"/>
    <mergeCell ref="AN87:AR87"/>
    <mergeCell ref="AS87:AW87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6:BQ86"/>
    <mergeCell ref="AI86:AM86"/>
    <mergeCell ref="AN86:AR86"/>
    <mergeCell ref="AS86:AW86"/>
    <mergeCell ref="AX86:BB86"/>
    <mergeCell ref="BC86:BG86"/>
    <mergeCell ref="BH86:BL86"/>
    <mergeCell ref="A85:B85"/>
    <mergeCell ref="C85:I85"/>
    <mergeCell ref="J85:N85"/>
    <mergeCell ref="O85:X85"/>
    <mergeCell ref="Y85:AC85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8:BQ88"/>
    <mergeCell ref="AI88:AM88"/>
    <mergeCell ref="AN88:AR88"/>
    <mergeCell ref="AS88:AW88"/>
    <mergeCell ref="AX88:BB88"/>
    <mergeCell ref="BC88:BG88"/>
    <mergeCell ref="BH88:BL88"/>
    <mergeCell ref="A87:B87"/>
    <mergeCell ref="C87:I87"/>
    <mergeCell ref="J87:N87"/>
    <mergeCell ref="O87:X87"/>
    <mergeCell ref="Y87:AC87"/>
    <mergeCell ref="AD87:AH87"/>
    <mergeCell ref="AI87:AM87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BM92:BQ92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O102:BQ102"/>
    <mergeCell ref="A100:B100"/>
    <mergeCell ref="C100:I100"/>
    <mergeCell ref="J100:N100"/>
    <mergeCell ref="O100:BQ100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17:B117"/>
    <mergeCell ref="C117:I117"/>
    <mergeCell ref="J117:N117"/>
    <mergeCell ref="O117:BQ117"/>
    <mergeCell ref="A118:B118"/>
    <mergeCell ref="C118:I118"/>
    <mergeCell ref="J118:N118"/>
    <mergeCell ref="O118:BQ118"/>
    <mergeCell ref="A115:B115"/>
    <mergeCell ref="C115:I115"/>
    <mergeCell ref="J115:N115"/>
    <mergeCell ref="O115:BQ115"/>
    <mergeCell ref="A116:B116"/>
    <mergeCell ref="C116:I116"/>
    <mergeCell ref="J116:N116"/>
    <mergeCell ref="O116:BQ116"/>
  </mergeCells>
  <phoneticPr fontId="0" type="noConversion"/>
  <conditionalFormatting sqref="C95 C122 C77 C99">
    <cfRule type="cellIs" dxfId="74" priority="77" stopIfTrue="1" operator="equal">
      <formula>$C76</formula>
    </cfRule>
  </conditionalFormatting>
  <conditionalFormatting sqref="A77:B77 A95:B95 A99:B99 A122:B122 A65:B65 A93:B93 A119:B119">
    <cfRule type="cellIs" dxfId="73" priority="78" stopIfTrue="1" operator="equal">
      <formula>0</formula>
    </cfRule>
  </conditionalFormatting>
  <conditionalFormatting sqref="A66:B66">
    <cfRule type="cellIs" dxfId="72" priority="76" stopIfTrue="1" operator="equal">
      <formula>0</formula>
    </cfRule>
  </conditionalFormatting>
  <conditionalFormatting sqref="A67:B67">
    <cfRule type="cellIs" dxfId="71" priority="75" stopIfTrue="1" operator="equal">
      <formula>0</formula>
    </cfRule>
  </conditionalFormatting>
  <conditionalFormatting sqref="A68:B68">
    <cfRule type="cellIs" dxfId="70" priority="74" stopIfTrue="1" operator="equal">
      <formula>0</formula>
    </cfRule>
  </conditionalFormatting>
  <conditionalFormatting sqref="C93">
    <cfRule type="cellIs" dxfId="69" priority="80" stopIfTrue="1" operator="equal">
      <formula>$C77</formula>
    </cfRule>
  </conditionalFormatting>
  <conditionalFormatting sqref="C78">
    <cfRule type="cellIs" dxfId="68" priority="71" stopIfTrue="1" operator="equal">
      <formula>$C77</formula>
    </cfRule>
  </conditionalFormatting>
  <conditionalFormatting sqref="A78:B78">
    <cfRule type="cellIs" dxfId="67" priority="72" stopIfTrue="1" operator="equal">
      <formula>0</formula>
    </cfRule>
  </conditionalFormatting>
  <conditionalFormatting sqref="C79">
    <cfRule type="cellIs" dxfId="66" priority="69" stopIfTrue="1" operator="equal">
      <formula>$C78</formula>
    </cfRule>
  </conditionalFormatting>
  <conditionalFormatting sqref="A79:B79">
    <cfRule type="cellIs" dxfId="65" priority="70" stopIfTrue="1" operator="equal">
      <formula>0</formula>
    </cfRule>
  </conditionalFormatting>
  <conditionalFormatting sqref="C80">
    <cfRule type="cellIs" dxfId="64" priority="67" stopIfTrue="1" operator="equal">
      <formula>$C79</formula>
    </cfRule>
  </conditionalFormatting>
  <conditionalFormatting sqref="A80:B80">
    <cfRule type="cellIs" dxfId="63" priority="68" stopIfTrue="1" operator="equal">
      <formula>0</formula>
    </cfRule>
  </conditionalFormatting>
  <conditionalFormatting sqref="C81">
    <cfRule type="cellIs" dxfId="62" priority="65" stopIfTrue="1" operator="equal">
      <formula>$C80</formula>
    </cfRule>
  </conditionalFormatting>
  <conditionalFormatting sqref="A81:B81">
    <cfRule type="cellIs" dxfId="61" priority="66" stopIfTrue="1" operator="equal">
      <formula>0</formula>
    </cfRule>
  </conditionalFormatting>
  <conditionalFormatting sqref="C82">
    <cfRule type="cellIs" dxfId="60" priority="63" stopIfTrue="1" operator="equal">
      <formula>$C81</formula>
    </cfRule>
  </conditionalFormatting>
  <conditionalFormatting sqref="A82:B82">
    <cfRule type="cellIs" dxfId="59" priority="64" stopIfTrue="1" operator="equal">
      <formula>0</formula>
    </cfRule>
  </conditionalFormatting>
  <conditionalFormatting sqref="C83">
    <cfRule type="cellIs" dxfId="58" priority="61" stopIfTrue="1" operator="equal">
      <formula>$C82</formula>
    </cfRule>
  </conditionalFormatting>
  <conditionalFormatting sqref="A83:B83">
    <cfRule type="cellIs" dxfId="57" priority="62" stopIfTrue="1" operator="equal">
      <formula>0</formula>
    </cfRule>
  </conditionalFormatting>
  <conditionalFormatting sqref="C84">
    <cfRule type="cellIs" dxfId="56" priority="59" stopIfTrue="1" operator="equal">
      <formula>$C83</formula>
    </cfRule>
  </conditionalFormatting>
  <conditionalFormatting sqref="A84:B84">
    <cfRule type="cellIs" dxfId="55" priority="60" stopIfTrue="1" operator="equal">
      <formula>0</formula>
    </cfRule>
  </conditionalFormatting>
  <conditionalFormatting sqref="C85">
    <cfRule type="cellIs" dxfId="54" priority="57" stopIfTrue="1" operator="equal">
      <formula>$C84</formula>
    </cfRule>
  </conditionalFormatting>
  <conditionalFormatting sqref="A85:B85">
    <cfRule type="cellIs" dxfId="53" priority="58" stopIfTrue="1" operator="equal">
      <formula>0</formula>
    </cfRule>
  </conditionalFormatting>
  <conditionalFormatting sqref="C86">
    <cfRule type="cellIs" dxfId="52" priority="55" stopIfTrue="1" operator="equal">
      <formula>$C85</formula>
    </cfRule>
  </conditionalFormatting>
  <conditionalFormatting sqref="A86:B86">
    <cfRule type="cellIs" dxfId="51" priority="56" stopIfTrue="1" operator="equal">
      <formula>0</formula>
    </cfRule>
  </conditionalFormatting>
  <conditionalFormatting sqref="C87">
    <cfRule type="cellIs" dxfId="50" priority="53" stopIfTrue="1" operator="equal">
      <formula>$C86</formula>
    </cfRule>
  </conditionalFormatting>
  <conditionalFormatting sqref="A87:B87">
    <cfRule type="cellIs" dxfId="49" priority="54" stopIfTrue="1" operator="equal">
      <formula>0</formula>
    </cfRule>
  </conditionalFormatting>
  <conditionalFormatting sqref="C88">
    <cfRule type="cellIs" dxfId="48" priority="51" stopIfTrue="1" operator="equal">
      <formula>$C87</formula>
    </cfRule>
  </conditionalFormatting>
  <conditionalFormatting sqref="A88:B88">
    <cfRule type="cellIs" dxfId="47" priority="52" stopIfTrue="1" operator="equal">
      <formula>0</formula>
    </cfRule>
  </conditionalFormatting>
  <conditionalFormatting sqref="C89">
    <cfRule type="cellIs" dxfId="46" priority="49" stopIfTrue="1" operator="equal">
      <formula>$C88</formula>
    </cfRule>
  </conditionalFormatting>
  <conditionalFormatting sqref="A89:B89">
    <cfRule type="cellIs" dxfId="45" priority="50" stopIfTrue="1" operator="equal">
      <formula>0</formula>
    </cfRule>
  </conditionalFormatting>
  <conditionalFormatting sqref="C90">
    <cfRule type="cellIs" dxfId="44" priority="47" stopIfTrue="1" operator="equal">
      <formula>$C89</formula>
    </cfRule>
  </conditionalFormatting>
  <conditionalFormatting sqref="A90:B90">
    <cfRule type="cellIs" dxfId="43" priority="48" stopIfTrue="1" operator="equal">
      <formula>0</formula>
    </cfRule>
  </conditionalFormatting>
  <conditionalFormatting sqref="C91">
    <cfRule type="cellIs" dxfId="42" priority="45" stopIfTrue="1" operator="equal">
      <formula>$C90</formula>
    </cfRule>
  </conditionalFormatting>
  <conditionalFormatting sqref="A91:B91">
    <cfRule type="cellIs" dxfId="41" priority="46" stopIfTrue="1" operator="equal">
      <formula>0</formula>
    </cfRule>
  </conditionalFormatting>
  <conditionalFormatting sqref="C92">
    <cfRule type="cellIs" dxfId="40" priority="43" stopIfTrue="1" operator="equal">
      <formula>$C91</formula>
    </cfRule>
  </conditionalFormatting>
  <conditionalFormatting sqref="A92:B92">
    <cfRule type="cellIs" dxfId="39" priority="44" stopIfTrue="1" operator="equal">
      <formula>0</formula>
    </cfRule>
  </conditionalFormatting>
  <conditionalFormatting sqref="C119">
    <cfRule type="cellIs" dxfId="38" priority="82" stopIfTrue="1" operator="equal">
      <formula>$C99</formula>
    </cfRule>
  </conditionalFormatting>
  <conditionalFormatting sqref="C100">
    <cfRule type="cellIs" dxfId="37" priority="39" stopIfTrue="1" operator="equal">
      <formula>$C99</formula>
    </cfRule>
  </conditionalFormatting>
  <conditionalFormatting sqref="A100:B100">
    <cfRule type="cellIs" dxfId="36" priority="40" stopIfTrue="1" operator="equal">
      <formula>0</formula>
    </cfRule>
  </conditionalFormatting>
  <conditionalFormatting sqref="C101">
    <cfRule type="cellIs" dxfId="35" priority="37" stopIfTrue="1" operator="equal">
      <formula>$C100</formula>
    </cfRule>
  </conditionalFormatting>
  <conditionalFormatting sqref="A101:B101">
    <cfRule type="cellIs" dxfId="34" priority="38" stopIfTrue="1" operator="equal">
      <formula>0</formula>
    </cfRule>
  </conditionalFormatting>
  <conditionalFormatting sqref="C102">
    <cfRule type="cellIs" dxfId="33" priority="35" stopIfTrue="1" operator="equal">
      <formula>$C101</formula>
    </cfRule>
  </conditionalFormatting>
  <conditionalFormatting sqref="A102:B102">
    <cfRule type="cellIs" dxfId="32" priority="36" stopIfTrue="1" operator="equal">
      <formula>0</formula>
    </cfRule>
  </conditionalFormatting>
  <conditionalFormatting sqref="C103">
    <cfRule type="cellIs" dxfId="31" priority="33" stopIfTrue="1" operator="equal">
      <formula>$C102</formula>
    </cfRule>
  </conditionalFormatting>
  <conditionalFormatting sqref="A103:B103">
    <cfRule type="cellIs" dxfId="30" priority="34" stopIfTrue="1" operator="equal">
      <formula>0</formula>
    </cfRule>
  </conditionalFormatting>
  <conditionalFormatting sqref="C104">
    <cfRule type="cellIs" dxfId="29" priority="31" stopIfTrue="1" operator="equal">
      <formula>$C103</formula>
    </cfRule>
  </conditionalFormatting>
  <conditionalFormatting sqref="A104:B104">
    <cfRule type="cellIs" dxfId="28" priority="32" stopIfTrue="1" operator="equal">
      <formula>0</formula>
    </cfRule>
  </conditionalFormatting>
  <conditionalFormatting sqref="C105">
    <cfRule type="cellIs" dxfId="27" priority="29" stopIfTrue="1" operator="equal">
      <formula>$C104</formula>
    </cfRule>
  </conditionalFormatting>
  <conditionalFormatting sqref="A105:B105">
    <cfRule type="cellIs" dxfId="26" priority="30" stopIfTrue="1" operator="equal">
      <formula>0</formula>
    </cfRule>
  </conditionalFormatting>
  <conditionalFormatting sqref="C106">
    <cfRule type="cellIs" dxfId="25" priority="27" stopIfTrue="1" operator="equal">
      <formula>$C105</formula>
    </cfRule>
  </conditionalFormatting>
  <conditionalFormatting sqref="A106:B106">
    <cfRule type="cellIs" dxfId="24" priority="28" stopIfTrue="1" operator="equal">
      <formula>0</formula>
    </cfRule>
  </conditionalFormatting>
  <conditionalFormatting sqref="C107">
    <cfRule type="cellIs" dxfId="23" priority="25" stopIfTrue="1" operator="equal">
      <formula>$C106</formula>
    </cfRule>
  </conditionalFormatting>
  <conditionalFormatting sqref="A107:B107">
    <cfRule type="cellIs" dxfId="22" priority="26" stopIfTrue="1" operator="equal">
      <formula>0</formula>
    </cfRule>
  </conditionalFormatting>
  <conditionalFormatting sqref="C108">
    <cfRule type="cellIs" dxfId="21" priority="23" stopIfTrue="1" operator="equal">
      <formula>$C107</formula>
    </cfRule>
  </conditionalFormatting>
  <conditionalFormatting sqref="A108:B108">
    <cfRule type="cellIs" dxfId="20" priority="24" stopIfTrue="1" operator="equal">
      <formula>0</formula>
    </cfRule>
  </conditionalFormatting>
  <conditionalFormatting sqref="C109">
    <cfRule type="cellIs" dxfId="19" priority="21" stopIfTrue="1" operator="equal">
      <formula>$C108</formula>
    </cfRule>
  </conditionalFormatting>
  <conditionalFormatting sqref="A109:B109">
    <cfRule type="cellIs" dxfId="18" priority="22" stopIfTrue="1" operator="equal">
      <formula>0</formula>
    </cfRule>
  </conditionalFormatting>
  <conditionalFormatting sqref="C110">
    <cfRule type="cellIs" dxfId="17" priority="19" stopIfTrue="1" operator="equal">
      <formula>$C109</formula>
    </cfRule>
  </conditionalFormatting>
  <conditionalFormatting sqref="A110:B110">
    <cfRule type="cellIs" dxfId="16" priority="20" stopIfTrue="1" operator="equal">
      <formula>0</formula>
    </cfRule>
  </conditionalFormatting>
  <conditionalFormatting sqref="C111">
    <cfRule type="cellIs" dxfId="15" priority="17" stopIfTrue="1" operator="equal">
      <formula>$C110</formula>
    </cfRule>
  </conditionalFormatting>
  <conditionalFormatting sqref="A111:B111">
    <cfRule type="cellIs" dxfId="14" priority="18" stopIfTrue="1" operator="equal">
      <formula>0</formula>
    </cfRule>
  </conditionalFormatting>
  <conditionalFormatting sqref="C112">
    <cfRule type="cellIs" dxfId="13" priority="15" stopIfTrue="1" operator="equal">
      <formula>$C111</formula>
    </cfRule>
  </conditionalFormatting>
  <conditionalFormatting sqref="A112:B112">
    <cfRule type="cellIs" dxfId="12" priority="16" stopIfTrue="1" operator="equal">
      <formula>0</formula>
    </cfRule>
  </conditionalFormatting>
  <conditionalFormatting sqref="C113">
    <cfRule type="cellIs" dxfId="11" priority="13" stopIfTrue="1" operator="equal">
      <formula>$C112</formula>
    </cfRule>
  </conditionalFormatting>
  <conditionalFormatting sqref="A113:B113">
    <cfRule type="cellIs" dxfId="10" priority="14" stopIfTrue="1" operator="equal">
      <formula>0</formula>
    </cfRule>
  </conditionalFormatting>
  <conditionalFormatting sqref="C114">
    <cfRule type="cellIs" dxfId="9" priority="11" stopIfTrue="1" operator="equal">
      <formula>$C113</formula>
    </cfRule>
  </conditionalFormatting>
  <conditionalFormatting sqref="A114:B114">
    <cfRule type="cellIs" dxfId="8" priority="12" stopIfTrue="1" operator="equal">
      <formula>0</formula>
    </cfRule>
  </conditionalFormatting>
  <conditionalFormatting sqref="C115">
    <cfRule type="cellIs" dxfId="7" priority="9" stopIfTrue="1" operator="equal">
      <formula>$C114</formula>
    </cfRule>
  </conditionalFormatting>
  <conditionalFormatting sqref="A115:B115">
    <cfRule type="cellIs" dxfId="6" priority="10" stopIfTrue="1" operator="equal">
      <formula>0</formula>
    </cfRule>
  </conditionalFormatting>
  <conditionalFormatting sqref="C116">
    <cfRule type="cellIs" dxfId="5" priority="7" stopIfTrue="1" operator="equal">
      <formula>$C115</formula>
    </cfRule>
  </conditionalFormatting>
  <conditionalFormatting sqref="A116:B116">
    <cfRule type="cellIs" dxfId="4" priority="8" stopIfTrue="1" operator="equal">
      <formula>0</formula>
    </cfRule>
  </conditionalFormatting>
  <conditionalFormatting sqref="C117">
    <cfRule type="cellIs" dxfId="3" priority="5" stopIfTrue="1" operator="equal">
      <formula>$C116</formula>
    </cfRule>
  </conditionalFormatting>
  <conditionalFormatting sqref="A117:B117">
    <cfRule type="cellIs" dxfId="2" priority="6" stopIfTrue="1" operator="equal">
      <formula>0</formula>
    </cfRule>
  </conditionalFormatting>
  <conditionalFormatting sqref="C118">
    <cfRule type="cellIs" dxfId="1" priority="3" stopIfTrue="1" operator="equal">
      <formula>$C117</formula>
    </cfRule>
  </conditionalFormatting>
  <conditionalFormatting sqref="A118:B11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КПК0117330</vt:lpstr>
      <vt:lpstr>КПК0117330!Область_печати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2025-01-21T12:48:44Z</cp:lastPrinted>
  <dcterms:created xsi:type="dcterms:W3CDTF">2016-08-10T10:53:25Z</dcterms:created>
  <dcterms:modified xsi:type="dcterms:W3CDTF">2025-01-23T09:55:15Z</dcterms:modified>
</cp:coreProperties>
</file>